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OMMON\ADVISORS\1 Client Services\Current clients\PwC\Deliverables\FINAL Versions of All Deliverables\Off-Grid Energy\"/>
    </mc:Choice>
  </mc:AlternateContent>
  <xr:revisionPtr revIDLastSave="0" documentId="13_ncr:1_{49703399-4293-4696-B07C-CD32D1B9EA03}" xr6:coauthVersionLast="41" xr6:coauthVersionMax="41" xr10:uidLastSave="{00000000-0000-0000-0000-000000000000}"/>
  <bookViews>
    <workbookView xWindow="28680" yWindow="-120" windowWidth="19440" windowHeight="15000" xr2:uid="{4F158CE4-3071-4B64-B3E7-46DC0DBABF22}"/>
  </bookViews>
  <sheets>
    <sheet name="Off-Grid Energy" sheetId="1" r:id="rId1"/>
    <sheet name="Diversity" sheetId="7" r:id="rId2"/>
    <sheet name="Sheet3" sheetId="3" state="hidden" r:id="rId3"/>
    <sheet name="Sheet2" sheetId="2" state="hidden" r:id="rId4"/>
  </sheets>
  <externalReferences>
    <externalReference r:id="rId5"/>
  </externalReferenc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 i="7" l="1"/>
  <c r="E34" i="7"/>
</calcChain>
</file>

<file path=xl/sharedStrings.xml><?xml version="1.0" encoding="utf-8"?>
<sst xmlns="http://schemas.openxmlformats.org/spreadsheetml/2006/main" count="318" uniqueCount="249">
  <si>
    <t>How many staff does the company employ?</t>
  </si>
  <si>
    <t>1 to 9</t>
  </si>
  <si>
    <t>10 to 49</t>
  </si>
  <si>
    <t>50 to 249</t>
  </si>
  <si>
    <t>250+</t>
  </si>
  <si>
    <t>Question</t>
  </si>
  <si>
    <t>Africa</t>
  </si>
  <si>
    <t>Asia</t>
  </si>
  <si>
    <t>Central / South America / Caribbean</t>
  </si>
  <si>
    <t>Europe</t>
  </si>
  <si>
    <t>North America</t>
  </si>
  <si>
    <t>Oceania</t>
  </si>
  <si>
    <t>Response</t>
  </si>
  <si>
    <t>What is the approximate annual revenue of the company? (USD)</t>
  </si>
  <si>
    <t>$0 - $100,000</t>
  </si>
  <si>
    <t>$100,000 - $500,000</t>
  </si>
  <si>
    <t>$500,000 - $2 million</t>
  </si>
  <si>
    <t>$2 million - $5 million</t>
  </si>
  <si>
    <t xml:space="preserve">$5 million + </t>
  </si>
  <si>
    <t>No</t>
  </si>
  <si>
    <t>Less than 25%</t>
  </si>
  <si>
    <t>Between 26% and 45%</t>
  </si>
  <si>
    <t>Over 45%</t>
  </si>
  <si>
    <t>Cannot answer</t>
  </si>
  <si>
    <t>Yes</t>
  </si>
  <si>
    <t>Between 1% and 33%</t>
  </si>
  <si>
    <t>Over 33%</t>
  </si>
  <si>
    <t>Where is the headquarters of the company located? [Enter the country]</t>
  </si>
  <si>
    <t>Is the CEO of the company a woman?</t>
  </si>
  <si>
    <t>Not relevant</t>
  </si>
  <si>
    <t>Does the company have formal leadership commitment and support for gender equality and women's empowerment?</t>
  </si>
  <si>
    <t>Yes, there is a clear, formal commitment to gender equality</t>
  </si>
  <si>
    <t>Yes, it includes targets, but lacks a measurement system</t>
  </si>
  <si>
    <t>Yes, it includes targets and a measurement system</t>
  </si>
  <si>
    <t>If yes, does the plan include targets and a measurement system to track progress?</t>
  </si>
  <si>
    <t>Retention</t>
  </si>
  <si>
    <t>Promotion</t>
  </si>
  <si>
    <t>Pay level</t>
  </si>
  <si>
    <t>Hiring</t>
  </si>
  <si>
    <t>Recruitment</t>
  </si>
  <si>
    <t xml:space="preserve">Does the company do any of the following in recruitment: </t>
  </si>
  <si>
    <t>Prohibit inquiring about status/plans of marriage, pregnancy or care responsibilities in job applications or during interview processes</t>
  </si>
  <si>
    <t>Prohibit asking for salary history in hiring</t>
  </si>
  <si>
    <t>Does the company do any of the following related to pay and compensation:</t>
  </si>
  <si>
    <t>Does the company have a policy regarding the definition, prohibition and prevention of sexual harassment and all forms of violence at the workplace?</t>
  </si>
  <si>
    <t>Provides training on sexual harassment for all employees</t>
  </si>
  <si>
    <t>Provides bystander training to employees (bystander training trains men and women to intervene when aware of potential sexual harassment)</t>
  </si>
  <si>
    <t>Has confidential grievance reporting, resolution, and non-retaliation mechanisms in place</t>
  </si>
  <si>
    <t>Yes, it is aligned with national regulatory requirements in the country it operates, but is lower than the ILO's Convention 183 on Maternity Protection of 14 weeks</t>
  </si>
  <si>
    <t>Yes, it is aligned with national regulatory requirements in the country it operates, and is at or above the ILO's Convention 183 on Maternity Protection of 14 weeks</t>
  </si>
  <si>
    <t>Does the company have a paid maternity leave policy?</t>
  </si>
  <si>
    <t>Does the company have a paid paternity leave policy?</t>
  </si>
  <si>
    <t>Yes, it is aligned with national regulatory requirements in the country it operates (if they exist)</t>
  </si>
  <si>
    <t>Yes, it exceeds regulatory requirements in the country it operates in; or it has a paid paternity leave policy where no national provisions exist</t>
  </si>
  <si>
    <t>Do both men and women utilize flexible work policies at a comparable rate?</t>
  </si>
  <si>
    <t>Does the company do any of the following to support access to child care and/or elder care for employees:</t>
  </si>
  <si>
    <t>Does the company do any of the following to ensure an environment free of violence, harassment and sexual harassment:</t>
  </si>
  <si>
    <t>Does the company do any of the following related to professional development and promotion processes:</t>
  </si>
  <si>
    <t>Does the company do any of the following related to supporting specific safety and hygiene needs of female employees:</t>
  </si>
  <si>
    <t>In the case of jobs that may be more physically demanding or require additional safety considerations, does the company do any of the following:</t>
  </si>
  <si>
    <t>Does the company provide health care benefits that meet the specific health needs of women, and meet minimum government requirements?</t>
  </si>
  <si>
    <t>Yes, provided but only for some managers</t>
  </si>
  <si>
    <t xml:space="preserve">Yes, provided for all managers </t>
  </si>
  <si>
    <t>Supporting Information</t>
  </si>
  <si>
    <t>Include full-time, part-time, and temporary or seasonal workers.</t>
  </si>
  <si>
    <t>Full-time employees typically work 35 hours or more per week.</t>
  </si>
  <si>
    <t xml:space="preserve">Part-time employees includes those who work less than 35 hours per week. Temporary or seasonal workers have a time-bound contract. </t>
  </si>
  <si>
    <t>Are at least 50% of co-founders women?</t>
  </si>
  <si>
    <t>Senior leadership positions are those at the executive or C-Suite level.</t>
  </si>
  <si>
    <t xml:space="preserve">Are the answers to 2, 4 and 5 the same? </t>
  </si>
  <si>
    <t>Technical roles are roles that require specialized skills and/or knowledge to perform specific tasks. They can relate to mechanical, information technology, mathematical, or scientific tasks (E.g., Data scientists, engineers)</t>
  </si>
  <si>
    <t xml:space="preserve">Does the company have a plan to promote gender diversity and inclusion within the company? </t>
  </si>
  <si>
    <t>A gender strategy can be focused on gender diversity and inclusion within the company and/or supply chain.</t>
  </si>
  <si>
    <t>An EEO policy provides equal employment opportunities to all employees and applicants for employment and prohibits discrimination and harassment of any type without regard to race, color, religion, age, sex, national origin, disability status, genetics, protected veteran status, sexual orientation, gender identity or expression, or any other characteristic protected by federal, state or local laws.</t>
  </si>
  <si>
    <t xml:space="preserve">Does the company do any of the following related to maternity and paternity leave: </t>
  </si>
  <si>
    <t xml:space="preserve">Does the company have a policy on flexible working practices? </t>
  </si>
  <si>
    <t>Gender Scoring Tool: Off-Grid Energy Companies</t>
  </si>
  <si>
    <t>Gender-Smart Investing Resource Hub</t>
  </si>
  <si>
    <t xml:space="preserve">Company name </t>
  </si>
  <si>
    <t xml:space="preserve">The web-based tool is anonymized. Indicate the company here for your own records. </t>
  </si>
  <si>
    <t>If possible, ask the company to provide an example when gathering this information.</t>
  </si>
  <si>
    <t>If possible, ask the company for copies of policies related to telecommuting, flexible hours, etc.</t>
  </si>
  <si>
    <t>User version for offline data collection</t>
  </si>
  <si>
    <t>Related to the social impact dividend, this includes for example products and services that save women time, reduce drudgery, and improve women's health or safety.</t>
  </si>
  <si>
    <t>If yes:</t>
  </si>
  <si>
    <t xml:space="preserve">Does the company itself design/produce these products or services? </t>
  </si>
  <si>
    <t xml:space="preserve">Does the company sell/distribute these products or services to end consumers? </t>
  </si>
  <si>
    <t>Does the company design, produce, sell and/or distribute products or services to end users that have the potential to support women and gender equity?</t>
  </si>
  <si>
    <t xml:space="preserve">The company is purposefully identifying these women as end users and developing products to support their businesses, impacting women's economic empowerment (e.g., an institutional cookstove for use in scaling women's restaurant businesses) </t>
  </si>
  <si>
    <t>Does the company provide training on unconscious bias and/or diversity &amp; inclusion to managers?</t>
  </si>
  <si>
    <t xml:space="preserve">Does the company consider women a target consumer group and/or consider women as primary end-users? </t>
  </si>
  <si>
    <t>This question is NOT asking if the company ONLY targets women as customers or end users; they may also target men as customers or end-users.</t>
  </si>
  <si>
    <t>Does the company source products from individuals or small business suppliers?</t>
  </si>
  <si>
    <t>Between 21% and 45%</t>
  </si>
  <si>
    <t>Greater than 45%</t>
  </si>
  <si>
    <t>If yes, what percentage of suppliers are women or women-owned businesses? [Select the range]</t>
  </si>
  <si>
    <t xml:space="preserve">Does the company employ sales agents or field staff? </t>
  </si>
  <si>
    <t xml:space="preserve">Employed sales agents and field staff are not contractors but employees with ongoing positions. They may still earn commission in addition to wages. </t>
  </si>
  <si>
    <t>Provide training and/or mentorship</t>
  </si>
  <si>
    <t>What percentage of employed sales agents or field staff are women? [Select the range]</t>
  </si>
  <si>
    <t>Does the company engage entrepreneurs who then market, sell, distribute and/or install products or services?</t>
  </si>
  <si>
    <t xml:space="preserve">Include independent sales agents, micro-entrepreneurs and small business owners who retail products, sell on consignment, etc. </t>
  </si>
  <si>
    <t xml:space="preserve">Does the company do any of the following to support employed sales agents / field staff: </t>
  </si>
  <si>
    <t>Offer pregnant women a modified work schedule and/or flexibility in traveling</t>
  </si>
  <si>
    <t>What percentage of entrepreneurs that market, sell, distribute and/or install products or services are women?</t>
  </si>
  <si>
    <t>No, marketing messages are the same for either male or female consumers</t>
  </si>
  <si>
    <t>Yes, marketing messages are adapted for female consumers, as well as for male consumers</t>
  </si>
  <si>
    <t>Does the company tailor marketing messages and approaches specifically to female and male consumers?</t>
  </si>
  <si>
    <t>Does the company do any of the following to tailor marketing approaches / sales strategies to female and male consumers:</t>
  </si>
  <si>
    <t>Provide marketing materials and marketing support</t>
  </si>
  <si>
    <t>Provide loans, credit, or other financial support for women entrepreneurs to access financing to purchase inventory</t>
  </si>
  <si>
    <t>E.g., Busy hours at markets, churches, schools</t>
  </si>
  <si>
    <t>Market/sell products in places and at times when both men and women will be present</t>
  </si>
  <si>
    <t xml:space="preserve">E.g., If a company considers the effectiveness with different market segments of demonstrations vs. verbal messaging vs. written content </t>
  </si>
  <si>
    <t>Utilize gender-specific networks to market/sell products and services</t>
  </si>
  <si>
    <t xml:space="preserve">E.g., Pitching products to women's savings cooperatives and self-help groups </t>
  </si>
  <si>
    <t>Related to financial mechanisms to enable access to products for women and men, which best describes the company?</t>
  </si>
  <si>
    <t>The company does not offer financing options for consumers</t>
  </si>
  <si>
    <t>The company offers financing/ credit (either directly or through an arrangement with a credit institution) to help consumers pay for the product/service, but does not take the specific needs or preferences of women into account when determining and designing these financing mechanisms</t>
  </si>
  <si>
    <t>The company specifically takes the needs and preferences of women into account when designing the financing/credit mechanism(s) which may be offered directly or through an arrangement with a credit institution</t>
  </si>
  <si>
    <t xml:space="preserve">In areas where it may not be considered appropriate for a man to be in a woman's home without her husband or other family members present, are women engaged in after-sales service? </t>
  </si>
  <si>
    <t xml:space="preserve">If unfamiliar with interpersonal gender dynamics in the company's market context(s), please indicate "Cannot Answer" rather than "Not Relevant." </t>
  </si>
  <si>
    <t>Does the company do any of the following:</t>
  </si>
  <si>
    <t>Support young women in STEM education, and/or reserve technical internships for female students</t>
  </si>
  <si>
    <t>Technical internships are in areas related to STEM (science, technology, engineering, and mathematics) and may suuport such functions as data science, product design, etc. in a company.</t>
  </si>
  <si>
    <t xml:space="preserve">Please indicate YES if the company has engaged in these or other efforts to contribute thought leadership at the gender and energy nexus. </t>
  </si>
  <si>
    <t>Install clean energy systems or products that can be publicly accessed and beneficial to the wider community</t>
  </si>
  <si>
    <t xml:space="preserve">Write articles, participate in a coalition, speak in public forums about how gender equity is related to off-grid energy products/services </t>
  </si>
  <si>
    <t>Offer staff flexibility in scheduling meetings and sales/distribution activities</t>
  </si>
  <si>
    <t xml:space="preserve">Provide travel allowances and/or access to appropriate modes of transportation (e.g., motorbikes, bicycles) </t>
  </si>
  <si>
    <t>E.g., Indicate YES if the answer is "Between 26% and 45%" for all three questions</t>
  </si>
  <si>
    <t xml:space="preserve">Unconscious bias training instills the skills needed to identify and overcome the disciminatory attitudes people tend to harbor towards others (knowingly or unknowingly) based on gender, race, ethnicity, socio-economic status, age, etc. </t>
  </si>
  <si>
    <r>
      <t xml:space="preserve">What percentage of company full-time staff are women? </t>
    </r>
    <r>
      <rPr>
        <sz val="11"/>
        <rFont val="Open Sans"/>
        <family val="2"/>
      </rPr>
      <t>[Select the range]</t>
    </r>
  </si>
  <si>
    <r>
      <t xml:space="preserve">What percentage of company part-time staff and temporary/seasonal staff are women?  </t>
    </r>
    <r>
      <rPr>
        <sz val="11"/>
        <rFont val="Open Sans"/>
        <family val="2"/>
      </rPr>
      <t>[Select the range]</t>
    </r>
  </si>
  <si>
    <r>
      <t xml:space="preserve">What percent of management positions are held by women?  </t>
    </r>
    <r>
      <rPr>
        <sz val="11"/>
        <rFont val="Open Sans"/>
        <family val="2"/>
      </rPr>
      <t>[Select the range]</t>
    </r>
  </si>
  <si>
    <r>
      <t xml:space="preserve">What percent of senior leadership positions are held by women? </t>
    </r>
    <r>
      <rPr>
        <sz val="11"/>
        <rFont val="Open Sans"/>
        <family val="2"/>
      </rPr>
      <t xml:space="preserve"> [Select the range]</t>
    </r>
  </si>
  <si>
    <r>
      <t xml:space="preserve">What percent of employees in technical roles are women? </t>
    </r>
    <r>
      <rPr>
        <sz val="11"/>
        <rFont val="Open Sans"/>
        <family val="2"/>
      </rPr>
      <t>[Select the range]</t>
    </r>
  </si>
  <si>
    <r>
      <t xml:space="preserve">What percentage of board members are women? </t>
    </r>
    <r>
      <rPr>
        <sz val="11"/>
        <rFont val="Open Sans"/>
        <family val="2"/>
      </rPr>
      <t>[Select the range]</t>
    </r>
  </si>
  <si>
    <r>
      <t>Does the company collect</t>
    </r>
    <r>
      <rPr>
        <b/>
        <sz val="11"/>
        <color rgb="FFFF0000"/>
        <rFont val="Open Sans"/>
        <family val="2"/>
      </rPr>
      <t xml:space="preserve"> </t>
    </r>
    <r>
      <rPr>
        <b/>
        <sz val="11"/>
        <color theme="1"/>
        <rFont val="Open Sans"/>
        <family val="2"/>
      </rPr>
      <t>sex-disaggregated HR data on indicators for any of the following:</t>
    </r>
  </si>
  <si>
    <r>
      <t>Does the company have an equal employment opportunity (EEO) policy, either stand-alone or clearly included in a broader corporate policy?</t>
    </r>
    <r>
      <rPr>
        <b/>
        <i/>
        <sz val="11"/>
        <color theme="1"/>
        <rFont val="Open Sans"/>
        <family val="2"/>
      </rPr>
      <t xml:space="preserve"> </t>
    </r>
  </si>
  <si>
    <r>
      <t>What percentage of the company's customers are women or women-owned/run businesses?</t>
    </r>
    <r>
      <rPr>
        <sz val="11"/>
        <rFont val="Open Sans"/>
        <family val="2"/>
      </rPr>
      <t xml:space="preserve"> [Select the range]</t>
    </r>
  </si>
  <si>
    <t>Does the company operate in the following regions:</t>
  </si>
  <si>
    <t>Central / South America / Carribean</t>
  </si>
  <si>
    <t xml:space="preserve">Europe </t>
  </si>
  <si>
    <t xml:space="preserve">Bystander training instills the skills needed to intervene when staff become aware of potential sexual harassment at work. </t>
  </si>
  <si>
    <r>
      <rPr>
        <b/>
        <sz val="18"/>
        <color theme="0"/>
        <rFont val="Segoe UI Black"/>
        <family val="2"/>
      </rPr>
      <t xml:space="preserve">Generate a customized scorecard: </t>
    </r>
    <r>
      <rPr>
        <b/>
        <i/>
        <sz val="14"/>
        <color rgb="FF006866"/>
        <rFont val="Calibri"/>
        <family val="2"/>
        <scheme val="minor"/>
      </rPr>
      <t xml:space="preserve">
</t>
    </r>
    <r>
      <rPr>
        <b/>
        <sz val="10"/>
        <color rgb="FF006866"/>
        <rFont val="Open Sans"/>
        <family val="2"/>
      </rPr>
      <t xml:space="preserve">Once you have completed this offline worksheet, save a copy and input responses in ICRW's web-based GSI Scoring Tool for companies in the off-grid energy sector. 
For more information, please visit </t>
    </r>
    <r>
      <rPr>
        <b/>
        <u/>
        <sz val="10"/>
        <color rgb="FF006866"/>
        <rFont val="Open Sans"/>
        <family val="2"/>
      </rPr>
      <t>https://www.icrw.org/gender-smart-investing-resource-hub/</t>
    </r>
  </si>
  <si>
    <t>Between 26 and 45%</t>
  </si>
  <si>
    <t>Between 46 and 55%</t>
  </si>
  <si>
    <t>Over 55%</t>
  </si>
  <si>
    <t>Related to the social impact dividend, this includes any product or service marketed with the purpose of enhancing the lives or livelihoods of socially excluded groups, e.g., refugees, last-mile consumers, people living with 'dis'ability</t>
  </si>
  <si>
    <t>Yes - 1</t>
  </si>
  <si>
    <t>If the company does a pay gap analysis, does the company analyze pay levels across multiple demographic categories such as race/ethnicity, age, or 'dis'ability status?</t>
  </si>
  <si>
    <t>E.g., Key leaders consider diversity in succession planning</t>
  </si>
  <si>
    <t>Have official plan (with actions and targets) to increase the number of qualified people from "historically marginalized" groups/identities in the pipeline for senior management positions</t>
  </si>
  <si>
    <t>E.g., Timing avoids religious holidays; food is appropriate for diverse group members; locations are accessible to people of all abilities</t>
  </si>
  <si>
    <t>Have measures in place to ensure all professional development programs accommodate people of diverse identities and abilities</t>
  </si>
  <si>
    <t xml:space="preserve">Encourage members of "historically marginalized" groups/identities to participate in training and/or educational opportunities  </t>
  </si>
  <si>
    <t xml:space="preserve">Encourage members of "historically marginalized" groups/identities to join professional networks (internal and external) </t>
  </si>
  <si>
    <t>Offer mentoring and/or sponsorship programs that are accessible to and used by members of "historically marginalized" groups/identities</t>
  </si>
  <si>
    <t>Does the company do any of the following related to its Professional Development and Promotion processes:</t>
  </si>
  <si>
    <t>Take proactive steps to recruit members of "historically marginalized" groups/identities at all levels and in all roles</t>
  </si>
  <si>
    <t>Prohibit inquiring about race, ethnicity, religion, gender Identity, sexual orientation, disability, health status, age</t>
  </si>
  <si>
    <t>Does the company do either of the following in its Recruiting process:</t>
  </si>
  <si>
    <r>
      <t xml:space="preserve">Does the company disaggregate and analyze data by racial/ethnic background, age, or disability status for </t>
    </r>
    <r>
      <rPr>
        <b/>
        <u/>
        <sz val="11"/>
        <rFont val="Open Sans"/>
        <family val="2"/>
      </rPr>
      <t>at least two</t>
    </r>
    <r>
      <rPr>
        <b/>
        <sz val="11"/>
        <rFont val="Open Sans"/>
        <family val="2"/>
      </rPr>
      <t xml:space="preserve"> of the following HR indicators: 
</t>
    </r>
    <r>
      <rPr>
        <sz val="11"/>
        <rFont val="Open Sans"/>
        <family val="2"/>
      </rPr>
      <t>Applicants
New hires
Promotions 
Voluntary departures
Terminated contracts</t>
    </r>
  </si>
  <si>
    <t xml:space="preserve">Does the company have a plan to promote diversity &amp; inclusion generally within the company? </t>
  </si>
  <si>
    <t>E.g., Commitment to equity among different marginalized groups in the  country(ies) of operation</t>
  </si>
  <si>
    <t>Does the company have formal leadership commitment and support for equity more broadly?</t>
  </si>
  <si>
    <t>Between 1 and 33% - 1
Over 33% - 2</t>
  </si>
  <si>
    <r>
      <rPr>
        <b/>
        <sz val="11"/>
        <rFont val="Open Sans"/>
        <family val="2"/>
      </rPr>
      <t>What percentage of board members are members of at least one "historically marginalized" group/identity in a country where the company operates?</t>
    </r>
    <r>
      <rPr>
        <sz val="11"/>
        <rFont val="Open Sans"/>
        <family val="2"/>
      </rPr>
      <t xml:space="preserve"> [Select the range]</t>
    </r>
  </si>
  <si>
    <t>Yes - 1
No, Q3 is lower range - 1</t>
  </si>
  <si>
    <r>
      <t xml:space="preserve">What percentage of people in technical roles are members of at least one "historically marginalized" group/identity?  </t>
    </r>
    <r>
      <rPr>
        <sz val="11"/>
        <rFont val="Open Sans"/>
        <family val="2"/>
      </rPr>
      <t>[Select the range]</t>
    </r>
  </si>
  <si>
    <r>
      <t>What percentage of senior leaders are members of at least one "historically marginalized" group/identity?</t>
    </r>
    <r>
      <rPr>
        <sz val="11"/>
        <rFont val="Open Sans"/>
        <family val="2"/>
      </rPr>
      <t xml:space="preserve"> [Select the range]</t>
    </r>
  </si>
  <si>
    <r>
      <t xml:space="preserve">What percentage of managers are members of at least one "historically marginalized" group/identity? </t>
    </r>
    <r>
      <rPr>
        <sz val="11"/>
        <rFont val="Open Sans"/>
        <family val="2"/>
      </rPr>
      <t>[Select the range]</t>
    </r>
  </si>
  <si>
    <r>
      <t xml:space="preserve">What percentage of full-time staff are members of at least one "historically marginalized" group/identity?  </t>
    </r>
    <r>
      <rPr>
        <sz val="11"/>
        <rFont val="Open Sans"/>
        <family val="2"/>
      </rPr>
      <t>[Select the range]</t>
    </r>
  </si>
  <si>
    <t>If yes, is the CEO a member of a "historically marginalized" group/identity in the country of operation?</t>
  </si>
  <si>
    <t>Is the CEO a national of a country in the region where the company operates?</t>
  </si>
  <si>
    <t>Are at least 50% of the co-founder(s) nationals of a country in the region where the company operates?</t>
  </si>
  <si>
    <t>Possible Points</t>
  </si>
  <si>
    <t>Take proactive steps to recruit women at all levels</t>
  </si>
  <si>
    <t xml:space="preserve">Take proactive steps to recruit women in traditionally underrepresented roles </t>
  </si>
  <si>
    <t>Offer mentoring and/or sponsorship program(s) that is(are) accessible to and used by both women and men</t>
  </si>
  <si>
    <t>Offer access to professional networks (internal and/or external) with specific support for women</t>
  </si>
  <si>
    <t>Offer trainings and/or educational opportunities that are accessible to and used by both men and women</t>
  </si>
  <si>
    <t>Have measures in place to ensure professional development programs are scheduled at times that accommodate the scheduling needs of both men and women (taking into consideration care responsibilities)</t>
  </si>
  <si>
    <t>Have official plan (with actions and targets) to build the pipeline of qualified women for management/ senior leadership level positions</t>
  </si>
  <si>
    <t>Have a stand-alone policy or a commitment to provide equal pay for work of equal value</t>
  </si>
  <si>
    <t>Undertake a gender pay gap audit or evaluation to ensure equal pay for work of equal value</t>
  </si>
  <si>
    <t>Have procedures in place to remediate pay inequalities</t>
  </si>
  <si>
    <t>Provide training on sexual harassment for all employees</t>
  </si>
  <si>
    <t xml:space="preserve">Provide bystander training to employees </t>
  </si>
  <si>
    <t>Have confidential grievance reporting, resolution, and non-retaliation mechanisms in place</t>
  </si>
  <si>
    <t>Encourage or provide incentives for men to take paternity leave</t>
  </si>
  <si>
    <t>Provide mentorship, support, and/or training to ease the transition when returning from parental leave</t>
  </si>
  <si>
    <t>Provide an option for a phased return to work  after maternity or paternity leave</t>
  </si>
  <si>
    <t>Provide referrals for off-site childcare facilities that are clean and safe</t>
  </si>
  <si>
    <t>Offer on-site childcare facilities that are clean and safe, or provides child care subsidies for offsite care</t>
  </si>
  <si>
    <t xml:space="preserve">Enter public-private partnerships to support child and elder care facilities </t>
  </si>
  <si>
    <t>Offer paid time-off or sick leave to attend healthcare appointments with dependents</t>
  </si>
  <si>
    <t>Ensure adequate and safe toilet facilities are accessible to and used by women and men</t>
  </si>
  <si>
    <t xml:space="preserve">Provide adequate space and breaks for breastfeeding/pumping </t>
  </si>
  <si>
    <t>Provide personal protective equipment for both men and women, also taking into consideration the needs of pregnant and nursing women</t>
  </si>
  <si>
    <t xml:space="preserve"> Allow temporary job reassignment if a job may be harmful or physically challenging for pregnant women</t>
  </si>
  <si>
    <t>Does the company use marketing messages/images that speak to or represent historically marginalized groups?</t>
  </si>
  <si>
    <t>Total Possible Points: 28</t>
  </si>
  <si>
    <t xml:space="preserve">Does the company specifically target products/services to marginalized communities? </t>
  </si>
  <si>
    <t>E.g., Advertisements in minority languages, images and messages that are inclusive to diverse cusomer base</t>
  </si>
  <si>
    <r>
      <rPr>
        <b/>
        <u/>
        <sz val="12"/>
        <color theme="1"/>
        <rFont val="Open Sans"/>
        <family val="2"/>
      </rPr>
      <t>Grade Scale:</t>
    </r>
    <r>
      <rPr>
        <b/>
        <sz val="12"/>
        <color theme="1"/>
        <rFont val="Open Sans"/>
        <family val="2"/>
      </rPr>
      <t xml:space="preserve">
</t>
    </r>
    <r>
      <rPr>
        <b/>
        <sz val="11"/>
        <color theme="1"/>
        <rFont val="Open Sans"/>
        <family val="2"/>
      </rPr>
      <t>A: 22 to 28 
B: 15 to 21.5 
C: 8 to 14.5
D: 1.5 to 7.5
F: 0 to 1</t>
    </r>
  </si>
  <si>
    <t>Review job descriptions to specifically ensure that gender neutral language and balanced images are used</t>
  </si>
  <si>
    <t xml:space="preserve">Does the company design, produce, sell and/or distribute products or services to end-users with a specific target of women who can use the product to generate income? </t>
  </si>
  <si>
    <r>
      <t xml:space="preserve">Does the company do any of the following to support </t>
    </r>
    <r>
      <rPr>
        <b/>
        <u/>
        <sz val="11"/>
        <color theme="1"/>
        <rFont val="Open Sans"/>
        <family val="2"/>
      </rPr>
      <t>entrepreneurs</t>
    </r>
    <r>
      <rPr>
        <b/>
        <sz val="11"/>
        <color theme="1"/>
        <rFont val="Open Sans"/>
        <family val="2"/>
      </rPr>
      <t xml:space="preserve"> who market, sell, distribute and/or install products or services:</t>
    </r>
  </si>
  <si>
    <t xml:space="preserve">Are the answers to 3, 4 and 5 the same? </t>
  </si>
  <si>
    <t>Use marketing methods that will resonate with both men and women</t>
  </si>
  <si>
    <t>24a</t>
  </si>
  <si>
    <t>24b</t>
  </si>
  <si>
    <t>27a</t>
  </si>
  <si>
    <t>27b</t>
  </si>
  <si>
    <t>Enter Points Earned</t>
  </si>
  <si>
    <t>Select Response</t>
  </si>
  <si>
    <t>Between 10 and 25% - 0.5
Between 26 and 45% - 1
Over 45% - 2</t>
  </si>
  <si>
    <t>E.g., YES if for all three questions the answer is "Between 26 and 45%"</t>
  </si>
  <si>
    <t xml:space="preserve">[If YES, the company does a gender pay gap audit:] Assess other financial benefits such as bonuses, insurance benefits, and retirement contributions when reviewing compensation </t>
  </si>
  <si>
    <t>Does the answer to Question 7 match the answer to Question 3?</t>
  </si>
  <si>
    <t>If you selected "Not Relevant" or "Cannot Answer" for any of the questions, the grade reflected here may be slightly deflated, as this manual tool does not yet deduct from the denominator of possible points (all measured against 28 total).</t>
  </si>
  <si>
    <t xml:space="preserve"> </t>
  </si>
  <si>
    <t>Gender Equity in the Workplace</t>
  </si>
  <si>
    <t>Background</t>
  </si>
  <si>
    <t>Representation</t>
  </si>
  <si>
    <t>Leadership</t>
  </si>
  <si>
    <t>Promotion &amp; Employee Evaluations</t>
  </si>
  <si>
    <t>Pay Equity</t>
  </si>
  <si>
    <t>Sexual Harassment</t>
  </si>
  <si>
    <t>Flexible Work &amp; Care</t>
  </si>
  <si>
    <t>Health &amp; Other Considerations</t>
  </si>
  <si>
    <t>Gender Integration in the Value Chain</t>
  </si>
  <si>
    <t>10a</t>
  </si>
  <si>
    <t>28b</t>
  </si>
  <si>
    <t>28a</t>
  </si>
  <si>
    <t>28bb</t>
  </si>
  <si>
    <t>28ba</t>
  </si>
  <si>
    <t>Are women involved in developing and innovating products and services, either as employees in research and design (R&amp;D), or as users providing feedback?</t>
  </si>
  <si>
    <t>Between 1% and 20%</t>
  </si>
  <si>
    <t>E.g., Power connection in public facilities, street lighting</t>
  </si>
  <si>
    <t>Supplemental Survey on Diversity</t>
  </si>
  <si>
    <t>DIVERSITY IN THE WORKPLACE</t>
  </si>
  <si>
    <t>DIVERSITY IN OFF-GRID ENERGY VALUE CHAINS</t>
  </si>
  <si>
    <t xml:space="preserve">Historically marginalized groups of people may have been discriminated against in their context, for example due to their racial, ethnic, religious, linguistic, or cultural background, or individual factors such as sexual orientation, gender identity, or 'dis'ability status. For the purpose of this diversity survey, women must experience an additional form of marginalization to qualify as a member of a historically marginalized group/identity. </t>
  </si>
  <si>
    <t>&lt;&lt;&lt; Company's Diversity Score</t>
  </si>
  <si>
    <t>SUPPLEMENTAL SCORECARD ON DIVERSITY</t>
  </si>
  <si>
    <r>
      <rPr>
        <b/>
        <sz val="18"/>
        <color theme="0"/>
        <rFont val="Segoe UI Black"/>
        <family val="2"/>
      </rPr>
      <t xml:space="preserve">Diversity is related to social inclusion, sustainability, innovation and returns. 
</t>
    </r>
    <r>
      <rPr>
        <b/>
        <sz val="12"/>
        <color rgb="FF006866"/>
        <rFont val="Calibri"/>
        <family val="2"/>
        <scheme val="minor"/>
      </rPr>
      <t xml:space="preserve">For more information, please visit </t>
    </r>
    <r>
      <rPr>
        <b/>
        <u/>
        <sz val="12"/>
        <color rgb="FF006866"/>
        <rFont val="Calibri"/>
        <family val="2"/>
        <scheme val="minor"/>
      </rPr>
      <t>https://www.icrw.org/gender-smart-investing-resource-hub/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</si>
</sst>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1"/>
      <color theme="1"/>
      <name val="Calibri"/>
      <family val="2"/>
      <scheme val="minor"/>
    </font>
    <font>
      <sz val="12"/>
      <name val="Calibri"/>
      <family val="2"/>
      <scheme val="minor"/>
    </font>
    <font>
      <sz val="12"/>
      <color rgb="FF000000"/>
      <name val="Calibri"/>
      <family val="2"/>
      <scheme val="minor"/>
    </font>
    <font>
      <sz val="12"/>
      <name val="Calibri"/>
      <family val="2"/>
      <scheme val="minor"/>
    </font>
    <font>
      <sz val="12"/>
      <color rgb="FF595959"/>
      <name val="Calibri"/>
      <family val="2"/>
      <scheme val="minor"/>
    </font>
    <font>
      <sz val="11"/>
      <name val="Calibri"/>
      <family val="2"/>
      <scheme val="minor"/>
    </font>
    <font>
      <i/>
      <sz val="11"/>
      <color theme="1"/>
      <name val="Calibri Light"/>
      <family val="2"/>
      <scheme val="major"/>
    </font>
    <font>
      <b/>
      <sz val="12"/>
      <color theme="1"/>
      <name val="Calibri Light"/>
      <family val="2"/>
      <scheme val="major"/>
    </font>
    <font>
      <sz val="11"/>
      <color rgb="FF000000"/>
      <name val="Calibri"/>
      <family val="2"/>
      <scheme val="minor"/>
    </font>
    <font>
      <sz val="11"/>
      <color rgb="FF7030A0"/>
      <name val="Calibri"/>
      <family val="2"/>
      <scheme val="minor"/>
    </font>
    <font>
      <b/>
      <i/>
      <sz val="14"/>
      <color rgb="FF007370"/>
      <name val="Calibri"/>
      <family val="2"/>
      <scheme val="minor"/>
    </font>
    <font>
      <b/>
      <sz val="18"/>
      <color theme="0"/>
      <name val="Segoe UI Black"/>
      <family val="2"/>
    </font>
    <font>
      <b/>
      <i/>
      <sz val="14"/>
      <color rgb="FF006866"/>
      <name val="Calibri"/>
      <family val="2"/>
      <scheme val="minor"/>
    </font>
    <font>
      <b/>
      <sz val="26"/>
      <color rgb="FF005A65"/>
      <name val="Segoe UI Black"/>
      <family val="2"/>
    </font>
    <font>
      <sz val="18"/>
      <color rgb="FFE84A36"/>
      <name val="Open Sans"/>
      <family val="2"/>
    </font>
    <font>
      <b/>
      <sz val="11"/>
      <color rgb="FF005A65"/>
      <name val="Open Sans"/>
      <family val="2"/>
    </font>
    <font>
      <b/>
      <sz val="12"/>
      <color theme="1"/>
      <name val="Open Sans"/>
      <family val="2"/>
    </font>
    <font>
      <b/>
      <sz val="12"/>
      <color theme="0"/>
      <name val="Open Sans"/>
      <family val="2"/>
    </font>
    <font>
      <b/>
      <sz val="11"/>
      <color theme="1"/>
      <name val="Open Sans"/>
      <family val="2"/>
    </font>
    <font>
      <i/>
      <sz val="11"/>
      <color theme="1"/>
      <name val="Open Sans"/>
      <family val="2"/>
    </font>
    <font>
      <sz val="11"/>
      <name val="Open Sans"/>
      <family val="2"/>
    </font>
    <font>
      <sz val="11"/>
      <color theme="1"/>
      <name val="Open Sans"/>
      <family val="2"/>
    </font>
    <font>
      <b/>
      <sz val="11"/>
      <name val="Open Sans"/>
      <family val="2"/>
    </font>
    <font>
      <b/>
      <i/>
      <sz val="11"/>
      <color theme="1"/>
      <name val="Open Sans"/>
      <family val="2"/>
    </font>
    <font>
      <i/>
      <sz val="11"/>
      <name val="Open Sans"/>
      <family val="2"/>
    </font>
    <font>
      <b/>
      <sz val="11"/>
      <color rgb="FF595959"/>
      <name val="Open Sans"/>
      <family val="2"/>
    </font>
    <font>
      <b/>
      <sz val="11"/>
      <color rgb="FFFF0000"/>
      <name val="Open Sans"/>
      <family val="2"/>
    </font>
    <font>
      <sz val="11"/>
      <color rgb="FF000000"/>
      <name val="Open Sans"/>
      <family val="2"/>
    </font>
    <font>
      <b/>
      <sz val="11"/>
      <color rgb="FF000000"/>
      <name val="Open Sans"/>
      <family val="2"/>
    </font>
    <font>
      <b/>
      <sz val="10"/>
      <color rgb="FF006866"/>
      <name val="Open Sans"/>
      <family val="2"/>
    </font>
    <font>
      <b/>
      <u/>
      <sz val="10"/>
      <color rgb="FF006866"/>
      <name val="Open Sans"/>
      <family val="2"/>
    </font>
    <font>
      <i/>
      <sz val="10"/>
      <color theme="1"/>
      <name val="Calibri Light"/>
      <family val="2"/>
      <scheme val="major"/>
    </font>
    <font>
      <sz val="8"/>
      <color theme="1"/>
      <name val="Calibri"/>
      <family val="2"/>
      <scheme val="minor"/>
    </font>
    <font>
      <sz val="10"/>
      <color theme="1"/>
      <name val="Calibri"/>
      <family val="2"/>
      <scheme val="minor"/>
    </font>
    <font>
      <sz val="12"/>
      <color rgb="FF7030A0"/>
      <name val="Calibri"/>
      <family val="2"/>
      <scheme val="minor"/>
    </font>
    <font>
      <b/>
      <sz val="14"/>
      <color rgb="FF006866"/>
      <name val="Calibri"/>
      <family val="2"/>
      <scheme val="minor"/>
    </font>
    <font>
      <b/>
      <sz val="12"/>
      <color rgb="FF006866"/>
      <name val="Calibri"/>
      <family val="2"/>
      <scheme val="minor"/>
    </font>
    <font>
      <b/>
      <u/>
      <sz val="12"/>
      <color rgb="FF006866"/>
      <name val="Calibri"/>
      <family val="2"/>
      <scheme val="minor"/>
    </font>
    <font>
      <b/>
      <sz val="72"/>
      <color theme="1"/>
      <name val="Open Sans"/>
      <family val="2"/>
    </font>
    <font>
      <b/>
      <u/>
      <sz val="12"/>
      <color theme="1"/>
      <name val="Open Sans"/>
      <family val="2"/>
    </font>
    <font>
      <sz val="10"/>
      <color theme="1"/>
      <name val="Open Sans"/>
      <family val="2"/>
    </font>
    <font>
      <sz val="8"/>
      <color theme="1"/>
      <name val="Open Sans"/>
      <family val="2"/>
    </font>
    <font>
      <b/>
      <sz val="11"/>
      <color theme="0"/>
      <name val="Open Sans"/>
      <family val="2"/>
    </font>
    <font>
      <i/>
      <sz val="10"/>
      <color theme="1"/>
      <name val="Open Sans"/>
      <family val="2"/>
    </font>
    <font>
      <b/>
      <u/>
      <sz val="11"/>
      <name val="Open Sans"/>
      <family val="2"/>
    </font>
    <font>
      <i/>
      <sz val="10"/>
      <name val="Open Sans"/>
      <family val="2"/>
    </font>
    <font>
      <b/>
      <sz val="12"/>
      <color rgb="FF007370"/>
      <name val="Open Sans"/>
      <family val="2"/>
    </font>
    <font>
      <b/>
      <sz val="26"/>
      <color rgb="FF006866"/>
      <name val="Segoe UI Black"/>
      <family val="2"/>
    </font>
    <font>
      <b/>
      <u/>
      <sz val="11"/>
      <color theme="1"/>
      <name val="Open Sans"/>
      <family val="2"/>
    </font>
    <font>
      <b/>
      <sz val="10.5"/>
      <color theme="0"/>
      <name val="Open Sans"/>
      <family val="2"/>
    </font>
    <font>
      <b/>
      <sz val="10"/>
      <color theme="1"/>
      <name val="Open Sans"/>
      <family val="2"/>
    </font>
  </fonts>
  <fills count="11">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E7FDFC"/>
        <bgColor indexed="64"/>
      </patternFill>
    </fill>
    <fill>
      <patternFill patternType="solid">
        <fgColor rgb="FFB8C6D0"/>
        <bgColor indexed="64"/>
      </patternFill>
    </fill>
    <fill>
      <patternFill patternType="solid">
        <fgColor rgb="FFEC6856"/>
        <bgColor indexed="64"/>
      </patternFill>
    </fill>
    <fill>
      <patternFill patternType="solid">
        <fgColor theme="0"/>
        <bgColor indexed="64"/>
      </patternFill>
    </fill>
    <fill>
      <patternFill patternType="solid">
        <fgColor rgb="FF007370"/>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9">
    <xf numFmtId="0" fontId="0" fillId="0" borderId="0" xfId="0"/>
    <xf numFmtId="16" fontId="2" fillId="0" borderId="0" xfId="0" applyNumberFormat="1" applyFont="1"/>
    <xf numFmtId="0" fontId="2" fillId="0" borderId="0" xfId="0" applyFont="1"/>
    <xf numFmtId="0" fontId="0" fillId="0" borderId="0" xfId="0" applyAlignment="1">
      <alignment wrapText="1"/>
    </xf>
    <xf numFmtId="0" fontId="4" fillId="0" borderId="0" xfId="0" applyFont="1"/>
    <xf numFmtId="0" fontId="5" fillId="0" borderId="0" xfId="0" applyFont="1"/>
    <xf numFmtId="0" fontId="0" fillId="0" borderId="0" xfId="0" applyAlignment="1">
      <alignment horizontal="right"/>
    </xf>
    <xf numFmtId="0" fontId="1" fillId="0" borderId="0" xfId="0" applyFont="1" applyAlignment="1">
      <alignment vertical="top"/>
    </xf>
    <xf numFmtId="0" fontId="0" fillId="0" borderId="0" xfId="0" applyAlignment="1">
      <alignment vertical="top"/>
    </xf>
    <xf numFmtId="0" fontId="7" fillId="0" borderId="0" xfId="0" applyFont="1" applyAlignment="1">
      <alignment wrapText="1"/>
    </xf>
    <xf numFmtId="0" fontId="8" fillId="0" borderId="0" xfId="0" applyFont="1" applyAlignment="1">
      <alignment vertical="top"/>
    </xf>
    <xf numFmtId="0" fontId="6" fillId="0" borderId="0" xfId="0" applyFont="1" applyAlignment="1">
      <alignment horizontal="right"/>
    </xf>
    <xf numFmtId="0" fontId="9" fillId="0" borderId="0" xfId="0" applyFont="1" applyAlignment="1">
      <alignment horizontal="right"/>
    </xf>
    <xf numFmtId="0" fontId="10" fillId="0" borderId="0" xfId="0" applyFont="1" applyAlignment="1">
      <alignment horizontal="right"/>
    </xf>
    <xf numFmtId="0" fontId="5" fillId="3" borderId="0" xfId="0" applyFont="1" applyFill="1"/>
    <xf numFmtId="0" fontId="3" fillId="0" borderId="0" xfId="0" applyFont="1"/>
    <xf numFmtId="0" fontId="0" fillId="0" borderId="0" xfId="0" applyAlignment="1" applyProtection="1">
      <alignment wrapText="1"/>
      <protection locked="0"/>
    </xf>
    <xf numFmtId="0" fontId="19" fillId="0" borderId="0" xfId="0" applyFont="1" applyAlignment="1">
      <alignment horizontal="right" vertical="top"/>
    </xf>
    <xf numFmtId="0" fontId="19" fillId="0" borderId="0" xfId="0" applyFont="1" applyAlignment="1">
      <alignment vertical="top" wrapText="1"/>
    </xf>
    <xf numFmtId="0" fontId="21" fillId="0" borderId="0" xfId="0" applyFont="1" applyAlignment="1">
      <alignment horizontal="right" vertical="top"/>
    </xf>
    <xf numFmtId="0" fontId="21" fillId="0" borderId="0" xfId="0" applyFont="1" applyAlignment="1">
      <alignment vertical="top" wrapText="1"/>
    </xf>
    <xf numFmtId="0" fontId="23" fillId="0" borderId="0" xfId="0" applyFont="1" applyAlignment="1">
      <alignment horizontal="right" vertical="top"/>
    </xf>
    <xf numFmtId="0" fontId="23" fillId="0" borderId="0" xfId="0" applyFont="1" applyAlignment="1">
      <alignment vertical="top" wrapText="1"/>
    </xf>
    <xf numFmtId="0" fontId="21" fillId="0" borderId="0" xfId="0" applyFont="1" applyAlignment="1">
      <alignment horizontal="right" vertical="top" wrapText="1"/>
    </xf>
    <xf numFmtId="0" fontId="19"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right" vertical="top"/>
    </xf>
    <xf numFmtId="0" fontId="22" fillId="0" borderId="0" xfId="0" applyFont="1" applyAlignment="1">
      <alignment horizontal="right" vertical="top" wrapText="1"/>
    </xf>
    <xf numFmtId="0" fontId="28" fillId="0" borderId="0" xfId="0" applyFont="1" applyAlignment="1">
      <alignment horizontal="righ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xf>
    <xf numFmtId="0" fontId="22" fillId="0" borderId="3" xfId="0" applyFont="1" applyBorder="1" applyAlignment="1">
      <alignment vertical="top" wrapText="1"/>
    </xf>
    <xf numFmtId="0" fontId="0" fillId="0" borderId="3" xfId="0" applyBorder="1" applyAlignment="1">
      <alignment vertical="top" wrapText="1"/>
    </xf>
    <xf numFmtId="0" fontId="22" fillId="4" borderId="0" xfId="0" applyFont="1" applyFill="1" applyAlignment="1">
      <alignment vertical="top" wrapText="1"/>
    </xf>
    <xf numFmtId="0" fontId="32" fillId="0" borderId="0" xfId="0" applyFont="1" applyAlignment="1">
      <alignment wrapText="1"/>
    </xf>
    <xf numFmtId="0" fontId="0" fillId="0" borderId="0" xfId="0" applyAlignment="1">
      <alignment horizontal="right" wrapText="1"/>
    </xf>
    <xf numFmtId="0" fontId="33" fillId="0" borderId="0" xfId="0" applyFont="1" applyAlignment="1">
      <alignment horizontal="right" wrapText="1"/>
    </xf>
    <xf numFmtId="0" fontId="34" fillId="0" borderId="0" xfId="0" applyFont="1" applyAlignment="1">
      <alignment wrapText="1"/>
    </xf>
    <xf numFmtId="0" fontId="0" fillId="0" borderId="0" xfId="0" applyAlignment="1">
      <alignment vertical="top" wrapText="1"/>
    </xf>
    <xf numFmtId="0" fontId="3" fillId="0" borderId="0" xfId="0" applyFont="1" applyAlignment="1">
      <alignment horizontal="right"/>
    </xf>
    <xf numFmtId="0" fontId="2" fillId="0" borderId="0" xfId="0" applyFont="1" applyAlignment="1">
      <alignment horizontal="right"/>
    </xf>
    <xf numFmtId="0" fontId="35" fillId="0" borderId="0" xfId="0" applyFont="1" applyAlignment="1">
      <alignment horizontal="right"/>
    </xf>
    <xf numFmtId="0" fontId="39" fillId="7" borderId="1" xfId="0" applyFont="1" applyFill="1" applyBorder="1" applyAlignment="1">
      <alignment horizontal="left" vertical="center" wrapText="1"/>
    </xf>
    <xf numFmtId="0" fontId="17" fillId="6" borderId="0" xfId="0" applyFont="1" applyFill="1" applyAlignment="1">
      <alignment horizontal="left" vertical="top" wrapText="1"/>
    </xf>
    <xf numFmtId="0" fontId="19" fillId="6" borderId="0" xfId="0" applyFont="1" applyFill="1" applyAlignment="1">
      <alignment horizontal="right" vertical="top" wrapText="1"/>
    </xf>
    <xf numFmtId="0" fontId="19" fillId="0" borderId="1" xfId="0" applyFont="1" applyBorder="1" applyAlignment="1">
      <alignment vertical="center" wrapText="1"/>
    </xf>
    <xf numFmtId="0" fontId="19" fillId="4" borderId="0" xfId="0" applyFont="1" applyFill="1" applyAlignment="1">
      <alignment horizontal="right" vertical="top" wrapText="1"/>
    </xf>
    <xf numFmtId="0" fontId="0" fillId="4" borderId="0" xfId="0" applyFill="1"/>
    <xf numFmtId="0" fontId="22" fillId="8" borderId="0" xfId="0" applyFont="1" applyFill="1" applyAlignment="1">
      <alignment horizontal="right"/>
    </xf>
    <xf numFmtId="0" fontId="42" fillId="8" borderId="0" xfId="0" applyFont="1" applyFill="1" applyAlignment="1">
      <alignment horizontal="right"/>
    </xf>
    <xf numFmtId="0" fontId="41" fillId="8" borderId="0" xfId="0" applyFont="1" applyFill="1"/>
    <xf numFmtId="0" fontId="43" fillId="8" borderId="0" xfId="0" applyFont="1" applyFill="1" applyAlignment="1">
      <alignment vertical="top" wrapText="1"/>
    </xf>
    <xf numFmtId="0" fontId="22" fillId="0" borderId="5" xfId="0" applyFont="1" applyBorder="1" applyAlignment="1">
      <alignment horizontal="right" vertical="top"/>
    </xf>
    <xf numFmtId="0" fontId="42" fillId="4" borderId="1" xfId="0" applyFont="1" applyFill="1" applyBorder="1" applyAlignment="1">
      <alignment horizontal="right" vertical="top"/>
    </xf>
    <xf numFmtId="0" fontId="22" fillId="8" borderId="0" xfId="0" applyFont="1" applyFill="1" applyAlignment="1">
      <alignment horizontal="right" vertical="top"/>
    </xf>
    <xf numFmtId="0" fontId="41" fillId="8" borderId="0" xfId="0" applyFont="1" applyFill="1" applyAlignment="1">
      <alignment vertical="top"/>
    </xf>
    <xf numFmtId="0" fontId="42" fillId="0" borderId="0" xfId="0" applyFont="1" applyAlignment="1">
      <alignment horizontal="right" vertical="top"/>
    </xf>
    <xf numFmtId="0" fontId="41" fillId="0" borderId="0" xfId="0" applyFont="1" applyAlignment="1">
      <alignment vertical="top"/>
    </xf>
    <xf numFmtId="0" fontId="22" fillId="0" borderId="1" xfId="0" applyFont="1" applyBorder="1" applyAlignment="1">
      <alignment horizontal="right" vertical="top"/>
    </xf>
    <xf numFmtId="0" fontId="41" fillId="0" borderId="1" xfId="0" applyFont="1" applyBorder="1" applyAlignment="1">
      <alignment vertical="top"/>
    </xf>
    <xf numFmtId="0" fontId="22" fillId="0" borderId="1" xfId="0" applyFont="1" applyBorder="1" applyAlignment="1">
      <alignment horizontal="right" vertical="top" wrapText="1"/>
    </xf>
    <xf numFmtId="0" fontId="42" fillId="4" borderId="1" xfId="0" applyFont="1" applyFill="1" applyBorder="1" applyAlignment="1">
      <alignment horizontal="right" vertical="top" wrapText="1"/>
    </xf>
    <xf numFmtId="0" fontId="17" fillId="0" borderId="0" xfId="0" applyFont="1" applyAlignment="1">
      <alignment vertical="top"/>
    </xf>
    <xf numFmtId="0" fontId="43" fillId="5" borderId="0" xfId="0" applyFont="1" applyFill="1" applyAlignment="1">
      <alignment vertical="top" wrapText="1"/>
    </xf>
    <xf numFmtId="0" fontId="43" fillId="5" borderId="0" xfId="0" applyFont="1" applyFill="1" applyAlignment="1">
      <alignment horizontal="left" vertical="top" wrapText="1"/>
    </xf>
    <xf numFmtId="0" fontId="22" fillId="4" borderId="0" xfId="0" applyFont="1" applyFill="1" applyAlignment="1">
      <alignment horizontal="right" vertical="top" wrapText="1"/>
    </xf>
    <xf numFmtId="0" fontId="21" fillId="4" borderId="0" xfId="0" applyFont="1" applyFill="1" applyAlignment="1">
      <alignment horizontal="right" vertical="top" wrapText="1"/>
    </xf>
    <xf numFmtId="0" fontId="28" fillId="4" borderId="0" xfId="0" applyFont="1" applyFill="1" applyAlignment="1">
      <alignment horizontal="right" vertical="top" wrapText="1"/>
    </xf>
    <xf numFmtId="0" fontId="29" fillId="0" borderId="0" xfId="0" applyFont="1" applyAlignment="1">
      <alignment vertical="top" wrapText="1"/>
    </xf>
    <xf numFmtId="0" fontId="50" fillId="5" borderId="0" xfId="0" applyFont="1" applyFill="1" applyAlignment="1">
      <alignment horizontal="left" vertical="top" wrapText="1"/>
    </xf>
    <xf numFmtId="0" fontId="15" fillId="4" borderId="0" xfId="0" applyFont="1" applyFill="1" applyAlignment="1">
      <alignment horizontal="center" vertical="top" wrapText="1"/>
    </xf>
    <xf numFmtId="0" fontId="16" fillId="4" borderId="0" xfId="0" applyFont="1" applyFill="1" applyAlignment="1">
      <alignment horizontal="center" vertical="top"/>
    </xf>
    <xf numFmtId="0" fontId="47" fillId="4" borderId="0" xfId="0" applyFont="1" applyFill="1" applyAlignment="1">
      <alignment horizontal="center" vertical="top"/>
    </xf>
    <xf numFmtId="0" fontId="51" fillId="9" borderId="7" xfId="0" applyFont="1" applyFill="1" applyBorder="1" applyAlignment="1">
      <alignment horizontal="center" vertical="center" textRotation="90"/>
    </xf>
    <xf numFmtId="0" fontId="51" fillId="9" borderId="8" xfId="0" applyFont="1" applyFill="1" applyBorder="1" applyAlignment="1">
      <alignment horizontal="center" vertical="center" textRotation="90"/>
    </xf>
    <xf numFmtId="0" fontId="51" fillId="9" borderId="9" xfId="0" applyFont="1" applyFill="1" applyBorder="1" applyAlignment="1">
      <alignment horizontal="center" vertical="center" textRotation="90"/>
    </xf>
    <xf numFmtId="0" fontId="51" fillId="9" borderId="10" xfId="0" applyFont="1" applyFill="1" applyBorder="1" applyAlignment="1">
      <alignment horizontal="center" vertical="center" textRotation="90"/>
    </xf>
    <xf numFmtId="0" fontId="51" fillId="9" borderId="11" xfId="0" applyFont="1" applyFill="1" applyBorder="1" applyAlignment="1">
      <alignment horizontal="center" vertical="center" textRotation="90"/>
    </xf>
    <xf numFmtId="0" fontId="51" fillId="9" borderId="12" xfId="0" applyFont="1" applyFill="1" applyBorder="1" applyAlignment="1">
      <alignment horizontal="center" vertical="center" textRotation="90"/>
    </xf>
    <xf numFmtId="0" fontId="51" fillId="9" borderId="2" xfId="0" applyFont="1" applyFill="1" applyBorder="1" applyAlignment="1">
      <alignment horizontal="center" vertical="center" textRotation="90"/>
    </xf>
    <xf numFmtId="0" fontId="51" fillId="9" borderId="1" xfId="0" applyFont="1" applyFill="1" applyBorder="1" applyAlignment="1">
      <alignment horizontal="center" vertical="center" textRotation="90"/>
    </xf>
    <xf numFmtId="0" fontId="51" fillId="9" borderId="6" xfId="0" applyFont="1" applyFill="1" applyBorder="1" applyAlignment="1">
      <alignment horizontal="center" vertical="center" textRotation="90"/>
    </xf>
    <xf numFmtId="0" fontId="51" fillId="9" borderId="4" xfId="0" applyFont="1" applyFill="1" applyBorder="1" applyAlignment="1">
      <alignment horizontal="center" vertical="center" textRotation="90"/>
    </xf>
    <xf numFmtId="0" fontId="19" fillId="0" borderId="7" xfId="0" applyFont="1" applyBorder="1" applyAlignment="1">
      <alignment horizontal="right" vertical="top"/>
    </xf>
    <xf numFmtId="0" fontId="19" fillId="0" borderId="13" xfId="0" applyFont="1" applyBorder="1" applyAlignment="1">
      <alignment vertical="top" wrapText="1"/>
    </xf>
    <xf numFmtId="0" fontId="20" fillId="0" borderId="8" xfId="0" applyFont="1" applyBorder="1" applyAlignment="1">
      <alignment vertical="top" wrapText="1"/>
    </xf>
    <xf numFmtId="0" fontId="21" fillId="0" borderId="9" xfId="0" applyFont="1" applyBorder="1" applyAlignment="1">
      <alignment horizontal="right" vertical="top"/>
    </xf>
    <xf numFmtId="0" fontId="20" fillId="0" borderId="10" xfId="0" applyFont="1" applyBorder="1" applyAlignment="1">
      <alignment vertical="top" wrapText="1"/>
    </xf>
    <xf numFmtId="0" fontId="21" fillId="0" borderId="11" xfId="0" applyFont="1" applyBorder="1" applyAlignment="1">
      <alignment horizontal="right" vertical="top"/>
    </xf>
    <xf numFmtId="0" fontId="21" fillId="0" borderId="14" xfId="0" applyFont="1" applyBorder="1" applyAlignment="1">
      <alignment vertical="top" wrapText="1"/>
    </xf>
    <xf numFmtId="0" fontId="20" fillId="0" borderId="12" xfId="0" applyFont="1" applyBorder="1" applyAlignment="1">
      <alignment vertical="top" wrapText="1"/>
    </xf>
    <xf numFmtId="0" fontId="23" fillId="0" borderId="13" xfId="0" applyFont="1" applyBorder="1" applyAlignment="1">
      <alignment horizontal="right" vertical="top"/>
    </xf>
    <xf numFmtId="0" fontId="23" fillId="0" borderId="13" xfId="0" applyFont="1" applyBorder="1" applyAlignment="1">
      <alignment vertical="top" wrapText="1"/>
    </xf>
    <xf numFmtId="0" fontId="24" fillId="0" borderId="8" xfId="0" applyFont="1" applyBorder="1" applyAlignment="1">
      <alignment vertical="top" wrapText="1"/>
    </xf>
    <xf numFmtId="0" fontId="25" fillId="0" borderId="10" xfId="0" applyFont="1" applyBorder="1" applyAlignment="1">
      <alignment vertical="top" wrapText="1"/>
    </xf>
    <xf numFmtId="0" fontId="24" fillId="0" borderId="10" xfId="0" applyFont="1" applyBorder="1" applyAlignment="1">
      <alignment vertical="top" wrapText="1"/>
    </xf>
    <xf numFmtId="0" fontId="23" fillId="0" borderId="14" xfId="0" applyFont="1" applyBorder="1" applyAlignment="1">
      <alignment horizontal="right" vertical="top"/>
    </xf>
    <xf numFmtId="0" fontId="23" fillId="0" borderId="14" xfId="0" applyFont="1" applyBorder="1" applyAlignment="1">
      <alignment vertical="top" wrapText="1"/>
    </xf>
    <xf numFmtId="0" fontId="24" fillId="0" borderId="12" xfId="0" applyFont="1" applyBorder="1" applyAlignment="1">
      <alignment vertical="top" wrapText="1"/>
    </xf>
    <xf numFmtId="0" fontId="14" fillId="4" borderId="7"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8" xfId="0" applyFont="1" applyFill="1" applyBorder="1" applyAlignment="1">
      <alignment horizontal="center" vertical="center"/>
    </xf>
    <xf numFmtId="0" fontId="15" fillId="4" borderId="9" xfId="0" applyFont="1" applyFill="1" applyBorder="1" applyAlignment="1">
      <alignment horizontal="center" vertical="top" wrapText="1"/>
    </xf>
    <xf numFmtId="0" fontId="15" fillId="4" borderId="10" xfId="0" applyFont="1" applyFill="1" applyBorder="1" applyAlignment="1">
      <alignment horizontal="center" vertical="top" wrapText="1"/>
    </xf>
    <xf numFmtId="0" fontId="16" fillId="4" borderId="9" xfId="0" applyFont="1" applyFill="1" applyBorder="1" applyAlignment="1">
      <alignment horizontal="center" vertical="top"/>
    </xf>
    <xf numFmtId="0" fontId="16" fillId="4" borderId="10" xfId="0" applyFont="1" applyFill="1" applyBorder="1" applyAlignment="1">
      <alignment horizontal="center" vertical="top"/>
    </xf>
    <xf numFmtId="0" fontId="18" fillId="2" borderId="11" xfId="0" applyFont="1" applyFill="1" applyBorder="1" applyAlignment="1">
      <alignment horizontal="center" vertical="top" wrapText="1"/>
    </xf>
    <xf numFmtId="0" fontId="18" fillId="2" borderId="14" xfId="0" applyFont="1" applyFill="1" applyBorder="1" applyAlignment="1">
      <alignment horizontal="center" vertical="top" wrapText="1"/>
    </xf>
    <xf numFmtId="0" fontId="18" fillId="2" borderId="14" xfId="0" applyFont="1" applyFill="1" applyBorder="1" applyAlignment="1">
      <alignment horizontal="center" vertical="top" wrapText="1"/>
    </xf>
    <xf numFmtId="0" fontId="18" fillId="2" borderId="12" xfId="0" applyFont="1" applyFill="1" applyBorder="1" applyAlignment="1">
      <alignment horizontal="center" vertical="top" wrapText="1"/>
    </xf>
    <xf numFmtId="0" fontId="19" fillId="0" borderId="14" xfId="0" applyFont="1" applyBorder="1" applyAlignment="1">
      <alignment vertical="top" wrapText="1"/>
    </xf>
    <xf numFmtId="0" fontId="19" fillId="0" borderId="7" xfId="0" applyFont="1" applyBorder="1" applyAlignment="1">
      <alignment horizontal="right" vertical="top" wrapText="1"/>
    </xf>
    <xf numFmtId="0" fontId="22" fillId="0" borderId="9" xfId="0" applyFont="1" applyBorder="1" applyAlignment="1">
      <alignment horizontal="right" vertical="top" wrapText="1"/>
    </xf>
    <xf numFmtId="0" fontId="22" fillId="0" borderId="11" xfId="0" applyFont="1" applyBorder="1" applyAlignment="1">
      <alignment horizontal="right" vertical="top" wrapText="1"/>
    </xf>
    <xf numFmtId="0" fontId="22" fillId="0" borderId="14" xfId="0" applyFont="1" applyBorder="1" applyAlignment="1">
      <alignment horizontal="right" vertical="top" wrapText="1"/>
    </xf>
    <xf numFmtId="0" fontId="19" fillId="10" borderId="1" xfId="0" applyFont="1" applyFill="1" applyBorder="1" applyAlignment="1">
      <alignment vertical="top" wrapText="1"/>
    </xf>
    <xf numFmtId="0" fontId="22" fillId="10" borderId="1" xfId="0" applyFont="1" applyFill="1" applyBorder="1" applyAlignment="1">
      <alignment vertical="top" wrapText="1"/>
    </xf>
    <xf numFmtId="0" fontId="0" fillId="10" borderId="4" xfId="0" applyFill="1" applyBorder="1" applyAlignment="1">
      <alignment vertical="top" wrapText="1"/>
    </xf>
    <xf numFmtId="0" fontId="21" fillId="10" borderId="1" xfId="0" applyFont="1" applyFill="1" applyBorder="1" applyAlignment="1">
      <alignment vertical="top" wrapText="1"/>
    </xf>
    <xf numFmtId="0" fontId="23" fillId="10" borderId="1" xfId="0" applyFont="1" applyFill="1" applyBorder="1" applyAlignment="1">
      <alignment vertical="top" wrapText="1"/>
    </xf>
    <xf numFmtId="0" fontId="26" fillId="10" borderId="1" xfId="0" applyFont="1" applyFill="1" applyBorder="1" applyAlignment="1">
      <alignment vertical="top" wrapText="1"/>
    </xf>
    <xf numFmtId="0" fontId="19" fillId="0" borderId="13" xfId="0" applyFont="1" applyBorder="1" applyAlignment="1">
      <alignment horizontal="right" vertical="top"/>
    </xf>
    <xf numFmtId="0" fontId="26" fillId="0" borderId="13" xfId="0" applyFont="1" applyBorder="1" applyAlignment="1">
      <alignment vertical="top" wrapText="1"/>
    </xf>
    <xf numFmtId="0" fontId="22" fillId="0" borderId="14" xfId="0" applyFont="1" applyBorder="1" applyAlignment="1">
      <alignment horizontal="right" vertical="top"/>
    </xf>
    <xf numFmtId="0" fontId="0" fillId="4" borderId="7" xfId="0" applyFill="1" applyBorder="1"/>
    <xf numFmtId="0" fontId="0" fillId="4" borderId="13" xfId="0" applyFill="1" applyBorder="1"/>
    <xf numFmtId="0" fontId="22" fillId="4" borderId="13" xfId="0" applyFont="1" applyFill="1" applyBorder="1" applyAlignment="1">
      <alignment vertical="top"/>
    </xf>
    <xf numFmtId="0" fontId="22" fillId="4" borderId="13" xfId="0" applyFont="1" applyFill="1" applyBorder="1" applyAlignment="1">
      <alignment vertical="top" wrapText="1"/>
    </xf>
    <xf numFmtId="0" fontId="20" fillId="4" borderId="8" xfId="0" applyFont="1" applyFill="1" applyBorder="1" applyAlignment="1">
      <alignment vertical="top" wrapText="1"/>
    </xf>
    <xf numFmtId="0" fontId="13"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2" fillId="0" borderId="9" xfId="0" applyFont="1" applyBorder="1" applyAlignment="1">
      <alignment horizontal="right" vertical="top"/>
    </xf>
    <xf numFmtId="0" fontId="23" fillId="0" borderId="9" xfId="0" applyFont="1" applyBorder="1" applyAlignment="1">
      <alignment horizontal="right" vertical="top"/>
    </xf>
    <xf numFmtId="0" fontId="19" fillId="0" borderId="9" xfId="0" applyFont="1" applyBorder="1" applyAlignment="1">
      <alignment horizontal="right" vertical="top"/>
    </xf>
    <xf numFmtId="0" fontId="28" fillId="0" borderId="14" xfId="0" applyFont="1" applyBorder="1" applyAlignment="1">
      <alignment horizontal="right" vertical="top" wrapText="1"/>
    </xf>
    <xf numFmtId="0" fontId="22" fillId="10" borderId="2" xfId="0" applyFont="1" applyFill="1" applyBorder="1" applyAlignment="1">
      <alignment vertical="top" wrapText="1"/>
    </xf>
    <xf numFmtId="0" fontId="22" fillId="10" borderId="4" xfId="0" applyFont="1" applyFill="1" applyBorder="1" applyAlignment="1">
      <alignment vertical="top" wrapText="1"/>
    </xf>
    <xf numFmtId="0" fontId="23" fillId="0" borderId="7" xfId="0" applyFont="1" applyBorder="1" applyAlignment="1">
      <alignment horizontal="right" vertical="top"/>
    </xf>
    <xf numFmtId="0" fontId="22" fillId="0" borderId="11" xfId="0" applyFont="1" applyBorder="1" applyAlignment="1">
      <alignment horizontal="right" vertical="top"/>
    </xf>
    <xf numFmtId="0" fontId="21" fillId="0" borderId="14" xfId="0" applyFont="1" applyBorder="1" applyAlignment="1">
      <alignment horizontal="right" vertical="top" wrapText="1"/>
    </xf>
    <xf numFmtId="0" fontId="21" fillId="0" borderId="14" xfId="0" applyFont="1" applyBorder="1" applyAlignment="1">
      <alignment horizontal="right" vertical="top"/>
    </xf>
    <xf numFmtId="0" fontId="19" fillId="0" borderId="13" xfId="0" applyFont="1" applyBorder="1" applyAlignment="1">
      <alignment horizontal="left" vertical="top" wrapText="1"/>
    </xf>
    <xf numFmtId="0" fontId="28" fillId="4" borderId="14" xfId="0" applyFont="1" applyFill="1" applyBorder="1" applyAlignment="1">
      <alignment horizontal="right" vertical="top" wrapText="1"/>
    </xf>
    <xf numFmtId="0" fontId="48" fillId="4" borderId="7" xfId="0" applyFont="1" applyFill="1" applyBorder="1" applyAlignment="1">
      <alignment horizontal="center" vertical="center"/>
    </xf>
    <xf numFmtId="0" fontId="48" fillId="4" borderId="13" xfId="0" applyFont="1" applyFill="1" applyBorder="1" applyAlignment="1">
      <alignment horizontal="center" vertical="center"/>
    </xf>
    <xf numFmtId="0" fontId="48" fillId="4" borderId="8" xfId="0" applyFont="1" applyFill="1" applyBorder="1" applyAlignment="1">
      <alignment horizontal="center" vertical="center"/>
    </xf>
    <xf numFmtId="0" fontId="47" fillId="4" borderId="9" xfId="0" applyFont="1" applyFill="1" applyBorder="1" applyAlignment="1">
      <alignment horizontal="center" vertical="top"/>
    </xf>
    <xf numFmtId="0" fontId="47" fillId="4" borderId="10" xfId="0" applyFont="1" applyFill="1" applyBorder="1" applyAlignment="1">
      <alignment horizontal="center" vertical="top"/>
    </xf>
    <xf numFmtId="0" fontId="19" fillId="5" borderId="9" xfId="0" applyFont="1" applyFill="1" applyBorder="1" applyAlignment="1">
      <alignment horizontal="right" vertical="top"/>
    </xf>
    <xf numFmtId="0" fontId="43" fillId="5" borderId="10" xfId="0" applyFont="1" applyFill="1" applyBorder="1" applyAlignment="1">
      <alignment vertical="top" wrapText="1"/>
    </xf>
    <xf numFmtId="0" fontId="22" fillId="8" borderId="9" xfId="0" applyFont="1" applyFill="1" applyBorder="1"/>
    <xf numFmtId="0" fontId="41" fillId="8" borderId="10" xfId="0" applyFont="1" applyFill="1" applyBorder="1" applyAlignment="1">
      <alignment wrapText="1"/>
    </xf>
    <xf numFmtId="0" fontId="19" fillId="0" borderId="9" xfId="0" applyFont="1" applyBorder="1" applyAlignment="1">
      <alignment vertical="top"/>
    </xf>
    <xf numFmtId="0" fontId="41" fillId="0" borderId="10" xfId="0" applyFont="1" applyBorder="1" applyAlignment="1">
      <alignment vertical="top" wrapText="1"/>
    </xf>
    <xf numFmtId="0" fontId="46" fillId="0" borderId="10" xfId="0" applyFont="1" applyBorder="1" applyAlignment="1">
      <alignment vertical="top" wrapText="1"/>
    </xf>
    <xf numFmtId="0" fontId="44" fillId="0" borderId="10" xfId="0" applyFont="1" applyBorder="1" applyAlignment="1">
      <alignment vertical="top" wrapText="1"/>
    </xf>
    <xf numFmtId="0" fontId="22" fillId="0" borderId="9" xfId="0" applyFont="1" applyBorder="1" applyAlignment="1">
      <alignment vertical="top"/>
    </xf>
    <xf numFmtId="0" fontId="22" fillId="8" borderId="9" xfId="0" applyFont="1" applyFill="1" applyBorder="1" applyAlignment="1">
      <alignment vertical="top"/>
    </xf>
    <xf numFmtId="0" fontId="41" fillId="8" borderId="10" xfId="0" applyFont="1" applyFill="1" applyBorder="1" applyAlignment="1">
      <alignment vertical="top" wrapText="1"/>
    </xf>
    <xf numFmtId="0" fontId="0" fillId="4" borderId="9" xfId="0" applyFill="1" applyBorder="1"/>
    <xf numFmtId="0" fontId="17" fillId="4" borderId="10" xfId="0" applyFont="1" applyFill="1" applyBorder="1" applyAlignment="1">
      <alignment vertical="center" wrapText="1"/>
    </xf>
    <xf numFmtId="0" fontId="0" fillId="6" borderId="9" xfId="0" applyFill="1" applyBorder="1"/>
    <xf numFmtId="0" fontId="41" fillId="6" borderId="10" xfId="0" applyFont="1" applyFill="1" applyBorder="1" applyAlignment="1">
      <alignment vertical="center" wrapText="1"/>
    </xf>
    <xf numFmtId="0" fontId="6" fillId="5" borderId="11" xfId="0" applyFont="1" applyFill="1" applyBorder="1" applyAlignment="1">
      <alignment horizontal="right"/>
    </xf>
    <xf numFmtId="0" fontId="36" fillId="5" borderId="1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7FDFC"/>
      <color rgb="FFE84A36"/>
      <color rgb="FF005A65"/>
      <color rgb="FFD54C15"/>
      <color rgb="FF006866"/>
      <color rgb="FF007370"/>
      <color rgb="FFF05B10"/>
      <color rgb="FFD8510E"/>
      <color rgb="FFD36113"/>
      <color rgb="FF0081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2428876</xdr:colOff>
      <xdr:row>0</xdr:row>
      <xdr:rowOff>40639</xdr:rowOff>
    </xdr:from>
    <xdr:to>
      <xdr:col>5</xdr:col>
      <xdr:colOff>3343275</xdr:colOff>
      <xdr:row>2</xdr:row>
      <xdr:rowOff>126998</xdr:rowOff>
    </xdr:to>
    <xdr:pic>
      <xdr:nvPicPr>
        <xdr:cNvPr id="3" name="Picture 1" descr="https://icrw.hybriddc.com/wp-content/uploads/2018/11/offgrid-icon.png">
          <a:extLst>
            <a:ext uri="{FF2B5EF4-FFF2-40B4-BE49-F238E27FC236}">
              <a16:creationId xmlns:a16="http://schemas.microsoft.com/office/drawing/2014/main" id="{903D00CE-0434-49D1-AB91-9BEF64AABC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2676" y="40639"/>
          <a:ext cx="914399" cy="905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25401</xdr:colOff>
      <xdr:row>0</xdr:row>
      <xdr:rowOff>314325</xdr:rowOff>
    </xdr:from>
    <xdr:to>
      <xdr:col>3</xdr:col>
      <xdr:colOff>1863725</xdr:colOff>
      <xdr:row>2</xdr:row>
      <xdr:rowOff>6351</xdr:rowOff>
    </xdr:to>
    <xdr:pic>
      <xdr:nvPicPr>
        <xdr:cNvPr id="11" name="Picture 10">
          <a:extLst>
            <a:ext uri="{FF2B5EF4-FFF2-40B4-BE49-F238E27FC236}">
              <a16:creationId xmlns:a16="http://schemas.microsoft.com/office/drawing/2014/main" id="{4EB98221-0447-4061-8337-D67AAD525F3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676" y="314325"/>
          <a:ext cx="1838324" cy="5111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390525</xdr:colOff>
      <xdr:row>0</xdr:row>
      <xdr:rowOff>114300</xdr:rowOff>
    </xdr:from>
    <xdr:ext cx="1656483" cy="828675"/>
    <xdr:pic>
      <xdr:nvPicPr>
        <xdr:cNvPr id="2" name="Picture 1" descr="ICRW">
          <a:extLst>
            <a:ext uri="{FF2B5EF4-FFF2-40B4-BE49-F238E27FC236}">
              <a16:creationId xmlns:a16="http://schemas.microsoft.com/office/drawing/2014/main" id="{76C6A333-D1E4-438D-8EF9-99CA0CC16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025" y="114300"/>
          <a:ext cx="1656483" cy="828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xdr:col>
      <xdr:colOff>1701800</xdr:colOff>
      <xdr:row>0</xdr:row>
      <xdr:rowOff>76200</xdr:rowOff>
    </xdr:from>
    <xdr:to>
      <xdr:col>5</xdr:col>
      <xdr:colOff>2609850</xdr:colOff>
      <xdr:row>2</xdr:row>
      <xdr:rowOff>153553</xdr:rowOff>
    </xdr:to>
    <xdr:pic>
      <xdr:nvPicPr>
        <xdr:cNvPr id="3" name="Picture 3" descr="https://icrw.hybriddc.com/wp-content/uploads/2018/11/agriculture-icon.png">
          <a:extLst>
            <a:ext uri="{FF2B5EF4-FFF2-40B4-BE49-F238E27FC236}">
              <a16:creationId xmlns:a16="http://schemas.microsoft.com/office/drawing/2014/main" id="{7DF39AEA-4D28-49FC-BA14-F77F693790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9200" y="76200"/>
          <a:ext cx="908050" cy="896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ADVISORS/1%20Client%20Services/Current%20clients/PwC/Deliverables/FINAL%20Versions%20of%20All%20Deliverables/Agriculture/ICRW_GSI-Tool_Agriculture_UserVersion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iculture"/>
      <sheetName val="Intersectionality"/>
      <sheetName val="Sheet5"/>
      <sheetName val="Sheet3"/>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DF5F-75A9-4826-B9DA-EA2A4F0D6291}">
  <dimension ref="A1:F183"/>
  <sheetViews>
    <sheetView tabSelected="1" workbookViewId="0">
      <pane ySplit="4" topLeftCell="A26" activePane="bottomLeft" state="frozen"/>
      <selection pane="bottomLeft" activeCell="E55" sqref="E55"/>
    </sheetView>
  </sheetViews>
  <sheetFormatPr defaultRowHeight="14.5" x14ac:dyDescent="0.35"/>
  <cols>
    <col min="1" max="2" width="4.36328125" customWidth="1"/>
    <col min="3" max="3" width="6.36328125" style="6" customWidth="1"/>
    <col min="4" max="4" width="62.26953125" style="3" customWidth="1"/>
    <col min="5" max="5" width="30.54296875" style="3" customWidth="1"/>
    <col min="6" max="6" width="70.7265625" style="9" customWidth="1"/>
  </cols>
  <sheetData>
    <row r="1" spans="1:6" ht="38.5" customHeight="1" x14ac:dyDescent="0.35">
      <c r="A1" s="100" t="s">
        <v>77</v>
      </c>
      <c r="B1" s="101"/>
      <c r="C1" s="101"/>
      <c r="D1" s="101"/>
      <c r="E1" s="101"/>
      <c r="F1" s="102"/>
    </row>
    <row r="2" spans="1:6" ht="26" customHeight="1" x14ac:dyDescent="0.35">
      <c r="A2" s="103" t="s">
        <v>76</v>
      </c>
      <c r="B2" s="71"/>
      <c r="C2" s="71"/>
      <c r="D2" s="71"/>
      <c r="E2" s="71"/>
      <c r="F2" s="104"/>
    </row>
    <row r="3" spans="1:6" ht="15.5" customHeight="1" x14ac:dyDescent="0.35">
      <c r="A3" s="105" t="s">
        <v>82</v>
      </c>
      <c r="B3" s="72"/>
      <c r="C3" s="72"/>
      <c r="D3" s="72"/>
      <c r="E3" s="72"/>
      <c r="F3" s="106"/>
    </row>
    <row r="4" spans="1:6" s="10" customFormat="1" ht="18" x14ac:dyDescent="0.35">
      <c r="A4" s="107" t="s">
        <v>5</v>
      </c>
      <c r="B4" s="108"/>
      <c r="C4" s="108"/>
      <c r="D4" s="108"/>
      <c r="E4" s="109" t="s">
        <v>12</v>
      </c>
      <c r="F4" s="110" t="s">
        <v>63</v>
      </c>
    </row>
    <row r="5" spans="1:6" s="7" customFormat="1" ht="33" customHeight="1" x14ac:dyDescent="0.35">
      <c r="A5" s="74" t="s">
        <v>225</v>
      </c>
      <c r="B5" s="75"/>
      <c r="C5" s="84">
        <v>0</v>
      </c>
      <c r="D5" s="85" t="s">
        <v>78</v>
      </c>
      <c r="E5" s="116" t="s">
        <v>223</v>
      </c>
      <c r="F5" s="86" t="s">
        <v>79</v>
      </c>
    </row>
    <row r="6" spans="1:6" s="8" customFormat="1" ht="16" customHeight="1" x14ac:dyDescent="0.35">
      <c r="A6" s="76"/>
      <c r="B6" s="77"/>
      <c r="C6" s="87"/>
      <c r="D6" s="20" t="s">
        <v>0</v>
      </c>
      <c r="E6" s="117"/>
      <c r="F6" s="88" t="s">
        <v>64</v>
      </c>
    </row>
    <row r="7" spans="1:6" s="8" customFormat="1" ht="32" customHeight="1" x14ac:dyDescent="0.35">
      <c r="A7" s="76"/>
      <c r="B7" s="77"/>
      <c r="C7" s="87"/>
      <c r="D7" s="20" t="s">
        <v>27</v>
      </c>
      <c r="E7" s="117"/>
      <c r="F7" s="88"/>
    </row>
    <row r="8" spans="1:6" s="8" customFormat="1" ht="16.5" x14ac:dyDescent="0.35">
      <c r="A8" s="76"/>
      <c r="B8" s="77"/>
      <c r="C8" s="87"/>
      <c r="D8" s="20" t="s">
        <v>141</v>
      </c>
      <c r="E8" s="33"/>
      <c r="F8" s="88"/>
    </row>
    <row r="9" spans="1:6" s="8" customFormat="1" ht="16.5" x14ac:dyDescent="0.35">
      <c r="A9" s="76"/>
      <c r="B9" s="77"/>
      <c r="C9" s="87"/>
      <c r="D9" s="23" t="s">
        <v>6</v>
      </c>
      <c r="E9" s="118"/>
      <c r="F9" s="88"/>
    </row>
    <row r="10" spans="1:6" s="8" customFormat="1" ht="16.5" x14ac:dyDescent="0.35">
      <c r="A10" s="76"/>
      <c r="B10" s="77"/>
      <c r="C10" s="87"/>
      <c r="D10" s="23" t="s">
        <v>7</v>
      </c>
      <c r="E10" s="118"/>
      <c r="F10" s="88"/>
    </row>
    <row r="11" spans="1:6" s="8" customFormat="1" ht="16.5" x14ac:dyDescent="0.35">
      <c r="A11" s="76"/>
      <c r="B11" s="77"/>
      <c r="C11" s="87"/>
      <c r="D11" s="23" t="s">
        <v>142</v>
      </c>
      <c r="E11" s="118"/>
      <c r="F11" s="88"/>
    </row>
    <row r="12" spans="1:6" s="8" customFormat="1" ht="16.5" x14ac:dyDescent="0.35">
      <c r="A12" s="76"/>
      <c r="B12" s="77"/>
      <c r="C12" s="87"/>
      <c r="D12" s="23" t="s">
        <v>143</v>
      </c>
      <c r="E12" s="118"/>
      <c r="F12" s="88"/>
    </row>
    <row r="13" spans="1:6" s="8" customFormat="1" ht="16.5" x14ac:dyDescent="0.35">
      <c r="A13" s="76"/>
      <c r="B13" s="77"/>
      <c r="C13" s="87"/>
      <c r="D13" s="23" t="s">
        <v>10</v>
      </c>
      <c r="E13" s="118"/>
      <c r="F13" s="88"/>
    </row>
    <row r="14" spans="1:6" s="8" customFormat="1" ht="16.5" x14ac:dyDescent="0.35">
      <c r="A14" s="76"/>
      <c r="B14" s="77"/>
      <c r="C14" s="87"/>
      <c r="D14" s="23" t="s">
        <v>11</v>
      </c>
      <c r="E14" s="118"/>
      <c r="F14" s="88"/>
    </row>
    <row r="15" spans="1:6" s="8" customFormat="1" ht="16.5" x14ac:dyDescent="0.35">
      <c r="A15" s="78"/>
      <c r="B15" s="79"/>
      <c r="C15" s="89"/>
      <c r="D15" s="90" t="s">
        <v>13</v>
      </c>
      <c r="E15" s="119"/>
      <c r="F15" s="91"/>
    </row>
    <row r="16" spans="1:6" s="7" customFormat="1" ht="16.5" customHeight="1" x14ac:dyDescent="0.35">
      <c r="A16" s="80" t="s">
        <v>224</v>
      </c>
      <c r="B16" s="81" t="s">
        <v>226</v>
      </c>
      <c r="C16" s="92">
        <v>1</v>
      </c>
      <c r="D16" s="93" t="s">
        <v>28</v>
      </c>
      <c r="E16" s="120"/>
      <c r="F16" s="94"/>
    </row>
    <row r="17" spans="1:6" s="8" customFormat="1" ht="16.5" x14ac:dyDescent="0.35">
      <c r="A17" s="82"/>
      <c r="B17" s="81"/>
      <c r="C17" s="19"/>
      <c r="D17" s="20" t="s">
        <v>67</v>
      </c>
      <c r="E17" s="119"/>
      <c r="F17" s="88"/>
    </row>
    <row r="18" spans="1:6" s="7" customFormat="1" ht="33" x14ac:dyDescent="0.35">
      <c r="A18" s="82"/>
      <c r="B18" s="81"/>
      <c r="C18" s="21">
        <v>2</v>
      </c>
      <c r="D18" s="22" t="s">
        <v>132</v>
      </c>
      <c r="E18" s="120"/>
      <c r="F18" s="88" t="s">
        <v>65</v>
      </c>
    </row>
    <row r="19" spans="1:6" s="7" customFormat="1" ht="33" x14ac:dyDescent="0.35">
      <c r="A19" s="82"/>
      <c r="B19" s="81"/>
      <c r="C19" s="21">
        <v>3</v>
      </c>
      <c r="D19" s="22" t="s">
        <v>133</v>
      </c>
      <c r="E19" s="120"/>
      <c r="F19" s="95" t="s">
        <v>66</v>
      </c>
    </row>
    <row r="20" spans="1:6" s="7" customFormat="1" ht="33" x14ac:dyDescent="0.35">
      <c r="A20" s="82"/>
      <c r="B20" s="81"/>
      <c r="C20" s="21">
        <v>4</v>
      </c>
      <c r="D20" s="22" t="s">
        <v>134</v>
      </c>
      <c r="E20" s="120"/>
      <c r="F20" s="96"/>
    </row>
    <row r="21" spans="1:6" s="7" customFormat="1" ht="33" x14ac:dyDescent="0.35">
      <c r="A21" s="82"/>
      <c r="B21" s="81"/>
      <c r="C21" s="21">
        <v>5</v>
      </c>
      <c r="D21" s="22" t="s">
        <v>135</v>
      </c>
      <c r="E21" s="120"/>
      <c r="F21" s="95" t="s">
        <v>68</v>
      </c>
    </row>
    <row r="22" spans="1:6" s="8" customFormat="1" ht="33" x14ac:dyDescent="0.35">
      <c r="A22" s="82"/>
      <c r="B22" s="81"/>
      <c r="C22" s="21">
        <v>6</v>
      </c>
      <c r="D22" s="22" t="s">
        <v>69</v>
      </c>
      <c r="E22" s="119"/>
      <c r="F22" s="88" t="s">
        <v>130</v>
      </c>
    </row>
    <row r="23" spans="1:6" s="7" customFormat="1" ht="49.5" x14ac:dyDescent="0.35">
      <c r="A23" s="82"/>
      <c r="B23" s="81"/>
      <c r="C23" s="21">
        <v>7</v>
      </c>
      <c r="D23" s="22" t="s">
        <v>136</v>
      </c>
      <c r="E23" s="121"/>
      <c r="F23" s="88" t="s">
        <v>70</v>
      </c>
    </row>
    <row r="24" spans="1:6" s="7" customFormat="1" ht="33" x14ac:dyDescent="0.35">
      <c r="A24" s="82"/>
      <c r="B24" s="81"/>
      <c r="C24" s="97">
        <v>8</v>
      </c>
      <c r="D24" s="98" t="s">
        <v>137</v>
      </c>
      <c r="E24" s="120"/>
      <c r="F24" s="99"/>
    </row>
    <row r="25" spans="1:6" s="7" customFormat="1" ht="53.5" customHeight="1" x14ac:dyDescent="0.35">
      <c r="A25" s="82"/>
      <c r="B25" s="81" t="s">
        <v>227</v>
      </c>
      <c r="C25" s="92">
        <v>9</v>
      </c>
      <c r="D25" s="85" t="s">
        <v>30</v>
      </c>
      <c r="E25" s="116"/>
      <c r="F25" s="94"/>
    </row>
    <row r="26" spans="1:6" s="7" customFormat="1" ht="34" customHeight="1" x14ac:dyDescent="0.35">
      <c r="A26" s="82"/>
      <c r="B26" s="81"/>
      <c r="C26" s="21">
        <v>10</v>
      </c>
      <c r="D26" s="24" t="s">
        <v>71</v>
      </c>
      <c r="E26" s="116"/>
      <c r="F26" s="88" t="s">
        <v>72</v>
      </c>
    </row>
    <row r="27" spans="1:6" s="8" customFormat="1" ht="35" customHeight="1" x14ac:dyDescent="0.35">
      <c r="A27" s="82"/>
      <c r="B27" s="81"/>
      <c r="C27" s="19" t="s">
        <v>234</v>
      </c>
      <c r="D27" s="34" t="s">
        <v>34</v>
      </c>
      <c r="E27" s="117"/>
      <c r="F27" s="88"/>
    </row>
    <row r="28" spans="1:6" s="7" customFormat="1" ht="33" x14ac:dyDescent="0.35">
      <c r="A28" s="82"/>
      <c r="B28" s="81"/>
      <c r="C28" s="17">
        <v>11</v>
      </c>
      <c r="D28" s="18" t="s">
        <v>138</v>
      </c>
      <c r="E28" s="18"/>
      <c r="F28" s="96"/>
    </row>
    <row r="29" spans="1:6" s="8" customFormat="1" ht="16.5" x14ac:dyDescent="0.35">
      <c r="A29" s="82"/>
      <c r="B29" s="81"/>
      <c r="C29" s="26"/>
      <c r="D29" s="27" t="s">
        <v>39</v>
      </c>
      <c r="E29" s="117"/>
      <c r="F29" s="88"/>
    </row>
    <row r="30" spans="1:6" s="8" customFormat="1" ht="16.5" x14ac:dyDescent="0.35">
      <c r="A30" s="82"/>
      <c r="B30" s="81"/>
      <c r="C30" s="26"/>
      <c r="D30" s="27" t="s">
        <v>38</v>
      </c>
      <c r="E30" s="117"/>
      <c r="F30" s="88"/>
    </row>
    <row r="31" spans="1:6" s="8" customFormat="1" ht="16.5" x14ac:dyDescent="0.35">
      <c r="A31" s="82"/>
      <c r="B31" s="81"/>
      <c r="C31" s="26"/>
      <c r="D31" s="27" t="s">
        <v>37</v>
      </c>
      <c r="E31" s="117"/>
      <c r="F31" s="88"/>
    </row>
    <row r="32" spans="1:6" s="8" customFormat="1" ht="16.5" x14ac:dyDescent="0.35">
      <c r="A32" s="82"/>
      <c r="B32" s="81"/>
      <c r="C32" s="26"/>
      <c r="D32" s="27" t="s">
        <v>36</v>
      </c>
      <c r="E32" s="117"/>
      <c r="F32" s="88"/>
    </row>
    <row r="33" spans="1:6" s="8" customFormat="1" ht="16.5" x14ac:dyDescent="0.35">
      <c r="A33" s="82"/>
      <c r="B33" s="81"/>
      <c r="C33" s="26"/>
      <c r="D33" s="27" t="s">
        <v>35</v>
      </c>
      <c r="E33" s="117"/>
      <c r="F33" s="88"/>
    </row>
    <row r="34" spans="1:6" s="8" customFormat="1" ht="99" x14ac:dyDescent="0.35">
      <c r="A34" s="82"/>
      <c r="B34" s="81"/>
      <c r="C34" s="97">
        <v>12</v>
      </c>
      <c r="D34" s="111" t="s">
        <v>139</v>
      </c>
      <c r="E34" s="117"/>
      <c r="F34" s="91" t="s">
        <v>73</v>
      </c>
    </row>
    <row r="35" spans="1:6" s="7" customFormat="1" ht="16.5" x14ac:dyDescent="0.35">
      <c r="A35" s="82"/>
      <c r="B35" s="83" t="s">
        <v>39</v>
      </c>
      <c r="C35" s="112">
        <v>13</v>
      </c>
      <c r="D35" s="85" t="s">
        <v>40</v>
      </c>
      <c r="E35" s="85"/>
      <c r="F35" s="94"/>
    </row>
    <row r="36" spans="1:6" s="8" customFormat="1" ht="49.5" x14ac:dyDescent="0.35">
      <c r="A36" s="82"/>
      <c r="B36" s="81"/>
      <c r="C36" s="113"/>
      <c r="D36" s="23" t="s">
        <v>41</v>
      </c>
      <c r="E36" s="117"/>
      <c r="F36" s="88"/>
    </row>
    <row r="37" spans="1:6" s="8" customFormat="1" ht="33" x14ac:dyDescent="0.35">
      <c r="A37" s="82"/>
      <c r="B37" s="81"/>
      <c r="C37" s="113"/>
      <c r="D37" s="27" t="s">
        <v>178</v>
      </c>
      <c r="E37" s="117"/>
      <c r="F37" s="95" t="s">
        <v>80</v>
      </c>
    </row>
    <row r="38" spans="1:6" s="8" customFormat="1" ht="33" x14ac:dyDescent="0.35">
      <c r="A38" s="82"/>
      <c r="B38" s="81"/>
      <c r="C38" s="113"/>
      <c r="D38" s="27" t="s">
        <v>179</v>
      </c>
      <c r="E38" s="117"/>
      <c r="F38" s="95" t="s">
        <v>80</v>
      </c>
    </row>
    <row r="39" spans="1:6" s="8" customFormat="1" ht="33" x14ac:dyDescent="0.35">
      <c r="A39" s="82"/>
      <c r="B39" s="81"/>
      <c r="C39" s="114"/>
      <c r="D39" s="115" t="s">
        <v>207</v>
      </c>
      <c r="E39" s="117"/>
      <c r="F39" s="91"/>
    </row>
    <row r="40" spans="1:6" s="7" customFormat="1" ht="33" x14ac:dyDescent="0.35">
      <c r="A40" s="82"/>
      <c r="B40" s="81" t="s">
        <v>228</v>
      </c>
      <c r="C40" s="122">
        <v>14</v>
      </c>
      <c r="D40" s="85" t="s">
        <v>57</v>
      </c>
      <c r="E40" s="123"/>
      <c r="F40" s="94"/>
    </row>
    <row r="41" spans="1:6" s="8" customFormat="1" ht="33" x14ac:dyDescent="0.35">
      <c r="A41" s="82"/>
      <c r="B41" s="81"/>
      <c r="C41" s="19"/>
      <c r="D41" s="27" t="s">
        <v>180</v>
      </c>
      <c r="E41" s="117"/>
      <c r="F41" s="88"/>
    </row>
    <row r="42" spans="1:6" s="8" customFormat="1" ht="33" x14ac:dyDescent="0.35">
      <c r="A42" s="82"/>
      <c r="B42" s="81"/>
      <c r="C42" s="26"/>
      <c r="D42" s="27" t="s">
        <v>181</v>
      </c>
      <c r="E42" s="117"/>
      <c r="F42" s="88"/>
    </row>
    <row r="43" spans="1:6" s="8" customFormat="1" ht="33" x14ac:dyDescent="0.35">
      <c r="A43" s="82"/>
      <c r="B43" s="81"/>
      <c r="C43" s="26"/>
      <c r="D43" s="27" t="s">
        <v>182</v>
      </c>
      <c r="E43" s="117"/>
      <c r="F43" s="88"/>
    </row>
    <row r="44" spans="1:6" s="8" customFormat="1" ht="66" x14ac:dyDescent="0.35">
      <c r="A44" s="82"/>
      <c r="B44" s="81"/>
      <c r="C44" s="26"/>
      <c r="D44" s="27" t="s">
        <v>183</v>
      </c>
      <c r="E44" s="117"/>
      <c r="F44" s="88"/>
    </row>
    <row r="45" spans="1:6" s="8" customFormat="1" ht="49.5" x14ac:dyDescent="0.35">
      <c r="A45" s="82"/>
      <c r="B45" s="81"/>
      <c r="C45" s="124"/>
      <c r="D45" s="115" t="s">
        <v>184</v>
      </c>
      <c r="E45" s="117"/>
      <c r="F45" s="91"/>
    </row>
    <row r="46" spans="1:6" s="7" customFormat="1" ht="33" x14ac:dyDescent="0.35">
      <c r="A46" s="82"/>
      <c r="B46" s="81" t="s">
        <v>229</v>
      </c>
      <c r="C46" s="122">
        <v>15</v>
      </c>
      <c r="D46" s="85" t="s">
        <v>43</v>
      </c>
      <c r="E46" s="85"/>
      <c r="F46" s="94"/>
    </row>
    <row r="47" spans="1:6" s="8" customFormat="1" ht="16.5" x14ac:dyDescent="0.35">
      <c r="A47" s="82"/>
      <c r="B47" s="81"/>
      <c r="C47" s="26"/>
      <c r="D47" s="27" t="s">
        <v>42</v>
      </c>
      <c r="E47" s="117"/>
      <c r="F47" s="88"/>
    </row>
    <row r="48" spans="1:6" s="8" customFormat="1" ht="33" x14ac:dyDescent="0.35">
      <c r="A48" s="82"/>
      <c r="B48" s="81"/>
      <c r="C48" s="26"/>
      <c r="D48" s="27" t="s">
        <v>185</v>
      </c>
      <c r="E48" s="117"/>
      <c r="F48" s="88"/>
    </row>
    <row r="49" spans="1:6" s="8" customFormat="1" ht="33" x14ac:dyDescent="0.35">
      <c r="A49" s="82"/>
      <c r="B49" s="81"/>
      <c r="C49" s="26"/>
      <c r="D49" s="27" t="s">
        <v>186</v>
      </c>
      <c r="E49" s="117"/>
      <c r="F49" s="88"/>
    </row>
    <row r="50" spans="1:6" s="8" customFormat="1" ht="49.5" x14ac:dyDescent="0.35">
      <c r="A50" s="82"/>
      <c r="B50" s="81"/>
      <c r="C50" s="26"/>
      <c r="D50" s="68" t="s">
        <v>220</v>
      </c>
      <c r="E50" s="117"/>
      <c r="F50" s="88"/>
    </row>
    <row r="51" spans="1:6" s="8" customFormat="1" ht="16.5" x14ac:dyDescent="0.35">
      <c r="A51" s="82"/>
      <c r="B51" s="81"/>
      <c r="C51" s="124"/>
      <c r="D51" s="144" t="s">
        <v>187</v>
      </c>
      <c r="E51" s="117"/>
      <c r="F51" s="91"/>
    </row>
    <row r="52" spans="1:6" s="8" customFormat="1" ht="49.5" x14ac:dyDescent="0.35">
      <c r="A52" s="82"/>
      <c r="B52" s="81" t="s">
        <v>230</v>
      </c>
      <c r="C52" s="139">
        <v>16</v>
      </c>
      <c r="D52" s="85" t="s">
        <v>44</v>
      </c>
      <c r="E52" s="117"/>
      <c r="F52" s="86"/>
    </row>
    <row r="53" spans="1:6" s="7" customFormat="1" ht="53" customHeight="1" x14ac:dyDescent="0.35">
      <c r="A53" s="82"/>
      <c r="B53" s="81"/>
      <c r="C53" s="135">
        <v>17</v>
      </c>
      <c r="D53" s="22" t="s">
        <v>56</v>
      </c>
      <c r="E53" s="25"/>
      <c r="F53" s="96"/>
    </row>
    <row r="54" spans="1:6" s="8" customFormat="1" ht="16.5" x14ac:dyDescent="0.35">
      <c r="A54" s="82"/>
      <c r="B54" s="81"/>
      <c r="C54" s="133"/>
      <c r="D54" s="27" t="s">
        <v>188</v>
      </c>
      <c r="E54" s="117"/>
      <c r="F54" s="88"/>
    </row>
    <row r="55" spans="1:6" s="8" customFormat="1" ht="38" customHeight="1" x14ac:dyDescent="0.35">
      <c r="A55" s="82"/>
      <c r="B55" s="81"/>
      <c r="C55" s="133"/>
      <c r="D55" s="23" t="s">
        <v>189</v>
      </c>
      <c r="E55" s="117"/>
      <c r="F55" s="88" t="s">
        <v>144</v>
      </c>
    </row>
    <row r="56" spans="1:6" s="8" customFormat="1" ht="34" customHeight="1" x14ac:dyDescent="0.35">
      <c r="A56" s="82"/>
      <c r="B56" s="81"/>
      <c r="C56" s="140"/>
      <c r="D56" s="141" t="s">
        <v>190</v>
      </c>
      <c r="E56" s="117"/>
      <c r="F56" s="91"/>
    </row>
    <row r="57" spans="1:6" s="8" customFormat="1" ht="16.5" x14ac:dyDescent="0.35">
      <c r="A57" s="82"/>
      <c r="B57" s="81" t="s">
        <v>231</v>
      </c>
      <c r="C57" s="92">
        <v>18</v>
      </c>
      <c r="D57" s="85" t="s">
        <v>50</v>
      </c>
      <c r="E57" s="117"/>
      <c r="F57" s="86"/>
    </row>
    <row r="58" spans="1:6" s="8" customFormat="1" ht="16.5" x14ac:dyDescent="0.35">
      <c r="A58" s="82"/>
      <c r="B58" s="81"/>
      <c r="C58" s="17">
        <v>19</v>
      </c>
      <c r="D58" s="18" t="s">
        <v>51</v>
      </c>
      <c r="E58" s="117"/>
      <c r="F58" s="88"/>
    </row>
    <row r="59" spans="1:6" s="7" customFormat="1" ht="33" x14ac:dyDescent="0.35">
      <c r="A59" s="82"/>
      <c r="B59" s="81"/>
      <c r="C59" s="21">
        <v>20</v>
      </c>
      <c r="D59" s="18" t="s">
        <v>74</v>
      </c>
      <c r="E59" s="25"/>
      <c r="F59" s="96"/>
    </row>
    <row r="60" spans="1:6" s="8" customFormat="1" ht="15.5" customHeight="1" x14ac:dyDescent="0.35">
      <c r="A60" s="82"/>
      <c r="B60" s="81"/>
      <c r="C60" s="19"/>
      <c r="D60" s="27" t="s">
        <v>191</v>
      </c>
      <c r="E60" s="117"/>
      <c r="F60" s="88"/>
    </row>
    <row r="61" spans="1:6" s="8" customFormat="1" ht="33" x14ac:dyDescent="0.35">
      <c r="A61" s="82"/>
      <c r="B61" s="81"/>
      <c r="C61" s="19"/>
      <c r="D61" s="23" t="s">
        <v>192</v>
      </c>
      <c r="E61" s="117"/>
      <c r="F61" s="88"/>
    </row>
    <row r="62" spans="1:6" s="8" customFormat="1" ht="33" x14ac:dyDescent="0.35">
      <c r="A62" s="82"/>
      <c r="B62" s="81"/>
      <c r="C62" s="19"/>
      <c r="D62" s="27" t="s">
        <v>193</v>
      </c>
      <c r="E62" s="117"/>
      <c r="F62" s="88"/>
    </row>
    <row r="63" spans="1:6" s="8" customFormat="1" ht="33" x14ac:dyDescent="0.35">
      <c r="A63" s="82"/>
      <c r="B63" s="81"/>
      <c r="C63" s="17">
        <v>21</v>
      </c>
      <c r="D63" s="18" t="s">
        <v>75</v>
      </c>
      <c r="E63" s="117"/>
      <c r="F63" s="88" t="s">
        <v>81</v>
      </c>
    </row>
    <row r="64" spans="1:6" s="8" customFormat="1" ht="33" x14ac:dyDescent="0.35">
      <c r="A64" s="82"/>
      <c r="B64" s="81"/>
      <c r="C64" s="21">
        <v>22</v>
      </c>
      <c r="D64" s="18" t="s">
        <v>54</v>
      </c>
      <c r="E64" s="117"/>
      <c r="F64" s="88"/>
    </row>
    <row r="65" spans="1:6" s="7" customFormat="1" ht="33" x14ac:dyDescent="0.35">
      <c r="A65" s="82"/>
      <c r="B65" s="81"/>
      <c r="C65" s="21">
        <v>23</v>
      </c>
      <c r="D65" s="18" t="s">
        <v>55</v>
      </c>
      <c r="E65" s="18"/>
      <c r="F65" s="96"/>
    </row>
    <row r="66" spans="1:6" s="7" customFormat="1" ht="33" x14ac:dyDescent="0.35">
      <c r="A66" s="82"/>
      <c r="B66" s="81"/>
      <c r="C66" s="19"/>
      <c r="D66" s="27" t="s">
        <v>194</v>
      </c>
      <c r="E66" s="117"/>
      <c r="F66" s="96"/>
    </row>
    <row r="67" spans="1:6" s="7" customFormat="1" ht="33" x14ac:dyDescent="0.35">
      <c r="A67" s="82"/>
      <c r="B67" s="81"/>
      <c r="C67" s="19"/>
      <c r="D67" s="27" t="s">
        <v>195</v>
      </c>
      <c r="E67" s="117"/>
      <c r="F67" s="96"/>
    </row>
    <row r="68" spans="1:6" s="7" customFormat="1" ht="33" x14ac:dyDescent="0.35">
      <c r="A68" s="82"/>
      <c r="B68" s="81"/>
      <c r="C68" s="19"/>
      <c r="D68" s="27" t="s">
        <v>196</v>
      </c>
      <c r="E68" s="117"/>
      <c r="F68" s="96"/>
    </row>
    <row r="69" spans="1:6" s="7" customFormat="1" ht="33" x14ac:dyDescent="0.35">
      <c r="A69" s="82"/>
      <c r="B69" s="81"/>
      <c r="C69" s="142"/>
      <c r="D69" s="115" t="s">
        <v>197</v>
      </c>
      <c r="E69" s="117"/>
      <c r="F69" s="99"/>
    </row>
    <row r="70" spans="1:6" s="7" customFormat="1" ht="50.5" customHeight="1" x14ac:dyDescent="0.35">
      <c r="A70" s="82"/>
      <c r="B70" s="81" t="s">
        <v>232</v>
      </c>
      <c r="C70" s="122" t="s">
        <v>212</v>
      </c>
      <c r="D70" s="143" t="s">
        <v>58</v>
      </c>
      <c r="E70" s="85"/>
      <c r="F70" s="94"/>
    </row>
    <row r="71" spans="1:6" s="8" customFormat="1" ht="33" x14ac:dyDescent="0.35">
      <c r="A71" s="82"/>
      <c r="B71" s="81"/>
      <c r="C71" s="26"/>
      <c r="D71" s="27" t="s">
        <v>198</v>
      </c>
      <c r="E71" s="117"/>
      <c r="F71" s="88"/>
    </row>
    <row r="72" spans="1:6" s="8" customFormat="1" ht="16.5" x14ac:dyDescent="0.35">
      <c r="A72" s="82"/>
      <c r="B72" s="81"/>
      <c r="C72" s="26"/>
      <c r="D72" s="27" t="s">
        <v>199</v>
      </c>
      <c r="E72" s="117"/>
      <c r="F72" s="88"/>
    </row>
    <row r="73" spans="1:6" s="8" customFormat="1" ht="49.5" x14ac:dyDescent="0.35">
      <c r="A73" s="82"/>
      <c r="B73" s="81"/>
      <c r="C73" s="17" t="s">
        <v>213</v>
      </c>
      <c r="D73" s="18" t="s">
        <v>59</v>
      </c>
      <c r="E73" s="25"/>
      <c r="F73" s="88"/>
    </row>
    <row r="74" spans="1:6" s="8" customFormat="1" ht="31.5" customHeight="1" x14ac:dyDescent="0.35">
      <c r="A74" s="82"/>
      <c r="B74" s="81"/>
      <c r="C74" s="26"/>
      <c r="D74" s="27" t="s">
        <v>200</v>
      </c>
      <c r="E74" s="117"/>
      <c r="F74" s="88"/>
    </row>
    <row r="75" spans="1:6" s="8" customFormat="1" ht="33" x14ac:dyDescent="0.35">
      <c r="A75" s="82"/>
      <c r="B75" s="81"/>
      <c r="C75" s="26"/>
      <c r="D75" s="23" t="s">
        <v>201</v>
      </c>
      <c r="E75" s="117"/>
      <c r="F75" s="88"/>
    </row>
    <row r="76" spans="1:6" s="8" customFormat="1" ht="49.5" x14ac:dyDescent="0.35">
      <c r="A76" s="82"/>
      <c r="B76" s="81"/>
      <c r="C76" s="17">
        <v>25</v>
      </c>
      <c r="D76" s="18" t="s">
        <v>60</v>
      </c>
      <c r="E76" s="117"/>
      <c r="F76" s="88"/>
    </row>
    <row r="77" spans="1:6" s="8" customFormat="1" ht="66" x14ac:dyDescent="0.35">
      <c r="A77" s="83"/>
      <c r="B77" s="81"/>
      <c r="C77" s="97">
        <v>26</v>
      </c>
      <c r="D77" s="111" t="s">
        <v>89</v>
      </c>
      <c r="E77" s="117"/>
      <c r="F77" s="91" t="s">
        <v>131</v>
      </c>
    </row>
    <row r="78" spans="1:6" s="8" customFormat="1" ht="49.5" customHeight="1" x14ac:dyDescent="0.35">
      <c r="A78" s="74" t="s">
        <v>233</v>
      </c>
      <c r="B78" s="75"/>
      <c r="C78" s="84">
        <v>27</v>
      </c>
      <c r="D78" s="93" t="s">
        <v>87</v>
      </c>
      <c r="E78" s="117"/>
      <c r="F78" s="86" t="s">
        <v>83</v>
      </c>
    </row>
    <row r="79" spans="1:6" s="8" customFormat="1" ht="16.5" x14ac:dyDescent="0.35">
      <c r="A79" s="76"/>
      <c r="B79" s="77"/>
      <c r="C79" s="87"/>
      <c r="D79" s="29" t="s">
        <v>84</v>
      </c>
      <c r="E79" s="25"/>
      <c r="F79" s="88"/>
    </row>
    <row r="80" spans="1:6" s="8" customFormat="1" ht="33" x14ac:dyDescent="0.35">
      <c r="A80" s="76"/>
      <c r="B80" s="77"/>
      <c r="C80" s="133" t="s">
        <v>214</v>
      </c>
      <c r="D80" s="66" t="s">
        <v>85</v>
      </c>
      <c r="E80" s="117"/>
      <c r="F80" s="88"/>
    </row>
    <row r="81" spans="1:6" s="8" customFormat="1" ht="33" x14ac:dyDescent="0.35">
      <c r="A81" s="76"/>
      <c r="B81" s="77"/>
      <c r="C81" s="133" t="s">
        <v>215</v>
      </c>
      <c r="D81" s="66" t="s">
        <v>86</v>
      </c>
      <c r="E81" s="117"/>
      <c r="F81" s="88"/>
    </row>
    <row r="82" spans="1:6" s="8" customFormat="1" ht="49.5" customHeight="1" x14ac:dyDescent="0.35">
      <c r="A82" s="76"/>
      <c r="B82" s="77"/>
      <c r="C82" s="134">
        <v>28</v>
      </c>
      <c r="D82" s="18" t="s">
        <v>90</v>
      </c>
      <c r="E82" s="117"/>
      <c r="F82" s="88" t="s">
        <v>91</v>
      </c>
    </row>
    <row r="83" spans="1:6" s="8" customFormat="1" ht="18.5" customHeight="1" x14ac:dyDescent="0.35">
      <c r="A83" s="76"/>
      <c r="B83" s="77"/>
      <c r="C83" s="134"/>
      <c r="D83" s="29" t="s">
        <v>84</v>
      </c>
      <c r="E83" s="117"/>
      <c r="F83" s="88"/>
    </row>
    <row r="84" spans="1:6" s="8" customFormat="1" ht="53" customHeight="1" x14ac:dyDescent="0.35">
      <c r="A84" s="76"/>
      <c r="B84" s="77"/>
      <c r="C84" s="87" t="s">
        <v>236</v>
      </c>
      <c r="D84" s="66" t="s">
        <v>239</v>
      </c>
      <c r="E84" s="117"/>
      <c r="F84" s="88"/>
    </row>
    <row r="85" spans="1:6" s="8" customFormat="1" ht="53" customHeight="1" x14ac:dyDescent="0.35">
      <c r="A85" s="76"/>
      <c r="B85" s="77"/>
      <c r="C85" s="133" t="s">
        <v>235</v>
      </c>
      <c r="D85" s="67" t="s">
        <v>208</v>
      </c>
      <c r="E85" s="117"/>
      <c r="F85" s="88" t="s">
        <v>88</v>
      </c>
    </row>
    <row r="86" spans="1:6" s="8" customFormat="1" ht="18.5" customHeight="1" x14ac:dyDescent="0.35">
      <c r="A86" s="76"/>
      <c r="B86" s="77"/>
      <c r="C86" s="133"/>
      <c r="D86" s="29" t="s">
        <v>84</v>
      </c>
      <c r="E86" s="25"/>
      <c r="F86" s="88"/>
    </row>
    <row r="87" spans="1:6" s="8" customFormat="1" ht="33.5" customHeight="1" x14ac:dyDescent="0.35">
      <c r="A87" s="76"/>
      <c r="B87" s="77"/>
      <c r="C87" s="87" t="s">
        <v>238</v>
      </c>
      <c r="D87" s="66" t="s">
        <v>85</v>
      </c>
      <c r="E87" s="117"/>
      <c r="F87" s="88"/>
    </row>
    <row r="88" spans="1:6" s="8" customFormat="1" ht="35.5" customHeight="1" x14ac:dyDescent="0.35">
      <c r="A88" s="76"/>
      <c r="B88" s="77"/>
      <c r="C88" s="87" t="s">
        <v>237</v>
      </c>
      <c r="D88" s="66" t="s">
        <v>86</v>
      </c>
      <c r="E88" s="117"/>
      <c r="F88" s="88"/>
    </row>
    <row r="89" spans="1:6" s="8" customFormat="1" ht="33" x14ac:dyDescent="0.35">
      <c r="A89" s="76"/>
      <c r="B89" s="77"/>
      <c r="C89" s="134">
        <v>29</v>
      </c>
      <c r="D89" s="22" t="s">
        <v>92</v>
      </c>
      <c r="E89" s="117"/>
      <c r="F89" s="88"/>
    </row>
    <row r="90" spans="1:6" s="8" customFormat="1" ht="33" x14ac:dyDescent="0.35">
      <c r="A90" s="76"/>
      <c r="B90" s="77"/>
      <c r="C90" s="87"/>
      <c r="D90" s="66" t="s">
        <v>95</v>
      </c>
      <c r="E90" s="117"/>
      <c r="F90" s="88"/>
    </row>
    <row r="91" spans="1:6" s="8" customFormat="1" ht="36" customHeight="1" x14ac:dyDescent="0.35">
      <c r="A91" s="76"/>
      <c r="B91" s="77"/>
      <c r="C91" s="134">
        <v>30</v>
      </c>
      <c r="D91" s="18" t="s">
        <v>96</v>
      </c>
      <c r="E91" s="117"/>
      <c r="F91" s="88" t="s">
        <v>97</v>
      </c>
    </row>
    <row r="92" spans="1:6" s="8" customFormat="1" ht="16.5" x14ac:dyDescent="0.35">
      <c r="A92" s="76"/>
      <c r="B92" s="77"/>
      <c r="C92" s="87"/>
      <c r="D92" s="25" t="s">
        <v>84</v>
      </c>
      <c r="E92" s="31"/>
      <c r="F92" s="88"/>
    </row>
    <row r="93" spans="1:6" s="8" customFormat="1" ht="33" x14ac:dyDescent="0.35">
      <c r="A93" s="76"/>
      <c r="B93" s="77"/>
      <c r="C93" s="87"/>
      <c r="D93" s="66" t="s">
        <v>99</v>
      </c>
      <c r="E93" s="117"/>
      <c r="F93" s="88"/>
    </row>
    <row r="94" spans="1:6" s="8" customFormat="1" ht="33" x14ac:dyDescent="0.35">
      <c r="A94" s="76"/>
      <c r="B94" s="77"/>
      <c r="C94" s="87"/>
      <c r="D94" s="47" t="s">
        <v>102</v>
      </c>
      <c r="E94" s="25"/>
      <c r="F94" s="88"/>
    </row>
    <row r="95" spans="1:6" s="8" customFormat="1" ht="33" x14ac:dyDescent="0.35">
      <c r="A95" s="76"/>
      <c r="B95" s="77"/>
      <c r="C95" s="87"/>
      <c r="D95" s="67" t="s">
        <v>103</v>
      </c>
      <c r="E95" s="117"/>
      <c r="F95" s="88"/>
    </row>
    <row r="96" spans="1:6" s="8" customFormat="1" ht="33" x14ac:dyDescent="0.35">
      <c r="A96" s="76"/>
      <c r="B96" s="77"/>
      <c r="C96" s="87"/>
      <c r="D96" s="67" t="s">
        <v>128</v>
      </c>
      <c r="E96" s="117"/>
      <c r="F96" s="88"/>
    </row>
    <row r="97" spans="1:6" s="8" customFormat="1" ht="33" x14ac:dyDescent="0.35">
      <c r="A97" s="76"/>
      <c r="B97" s="77"/>
      <c r="C97" s="133"/>
      <c r="D97" s="67" t="s">
        <v>129</v>
      </c>
      <c r="E97" s="117"/>
      <c r="F97" s="88"/>
    </row>
    <row r="98" spans="1:6" ht="16.5" x14ac:dyDescent="0.35">
      <c r="A98" s="76"/>
      <c r="B98" s="77"/>
      <c r="C98" s="87"/>
      <c r="D98" s="67" t="s">
        <v>98</v>
      </c>
      <c r="E98" s="117"/>
      <c r="F98" s="88"/>
    </row>
    <row r="99" spans="1:6" ht="33" x14ac:dyDescent="0.35">
      <c r="A99" s="76"/>
      <c r="B99" s="77"/>
      <c r="C99" s="134">
        <v>31</v>
      </c>
      <c r="D99" s="22" t="s">
        <v>100</v>
      </c>
      <c r="E99" s="137"/>
      <c r="F99" s="88" t="s">
        <v>101</v>
      </c>
    </row>
    <row r="100" spans="1:6" ht="16.5" x14ac:dyDescent="0.35">
      <c r="A100" s="76"/>
      <c r="B100" s="77"/>
      <c r="C100" s="134"/>
      <c r="D100" s="20" t="s">
        <v>84</v>
      </c>
      <c r="E100" s="32"/>
      <c r="F100" s="88"/>
    </row>
    <row r="101" spans="1:6" ht="33" x14ac:dyDescent="0.35">
      <c r="A101" s="76"/>
      <c r="B101" s="77"/>
      <c r="C101" s="87"/>
      <c r="D101" s="67" t="s">
        <v>104</v>
      </c>
      <c r="E101" s="138"/>
      <c r="F101" s="88"/>
    </row>
    <row r="102" spans="1:6" ht="49.5" x14ac:dyDescent="0.35">
      <c r="A102" s="76"/>
      <c r="B102" s="77"/>
      <c r="C102" s="133"/>
      <c r="D102" s="47" t="s">
        <v>209</v>
      </c>
      <c r="E102" s="25"/>
      <c r="F102" s="88"/>
    </row>
    <row r="103" spans="1:6" ht="16.5" x14ac:dyDescent="0.35">
      <c r="A103" s="76"/>
      <c r="B103" s="77"/>
      <c r="C103" s="87"/>
      <c r="D103" s="67" t="s">
        <v>109</v>
      </c>
      <c r="E103" s="117"/>
      <c r="F103" s="88"/>
    </row>
    <row r="104" spans="1:6" ht="16.5" x14ac:dyDescent="0.35">
      <c r="A104" s="76"/>
      <c r="B104" s="77"/>
      <c r="C104" s="87"/>
      <c r="D104" s="67" t="s">
        <v>98</v>
      </c>
      <c r="E104" s="117"/>
      <c r="F104" s="88"/>
    </row>
    <row r="105" spans="1:6" ht="33" x14ac:dyDescent="0.35">
      <c r="A105" s="76"/>
      <c r="B105" s="77"/>
      <c r="C105" s="133"/>
      <c r="D105" s="67" t="s">
        <v>110</v>
      </c>
      <c r="E105" s="117"/>
      <c r="F105" s="88"/>
    </row>
    <row r="106" spans="1:6" ht="33" x14ac:dyDescent="0.35">
      <c r="A106" s="76"/>
      <c r="B106" s="77"/>
      <c r="C106" s="135">
        <v>32</v>
      </c>
      <c r="D106" s="69" t="s">
        <v>107</v>
      </c>
      <c r="E106" s="117"/>
      <c r="F106" s="88"/>
    </row>
    <row r="107" spans="1:6" ht="49.5" x14ac:dyDescent="0.35">
      <c r="A107" s="76"/>
      <c r="B107" s="77"/>
      <c r="C107" s="135">
        <v>33</v>
      </c>
      <c r="D107" s="18" t="s">
        <v>108</v>
      </c>
      <c r="E107" s="25"/>
      <c r="F107" s="88"/>
    </row>
    <row r="108" spans="1:6" ht="33" x14ac:dyDescent="0.35">
      <c r="A108" s="76"/>
      <c r="B108" s="77"/>
      <c r="C108" s="133"/>
      <c r="D108" s="28" t="s">
        <v>112</v>
      </c>
      <c r="E108" s="117"/>
      <c r="F108" s="88" t="s">
        <v>111</v>
      </c>
    </row>
    <row r="109" spans="1:6" ht="33" x14ac:dyDescent="0.35">
      <c r="A109" s="76"/>
      <c r="B109" s="77"/>
      <c r="C109" s="87"/>
      <c r="D109" s="28" t="s">
        <v>211</v>
      </c>
      <c r="E109" s="117"/>
      <c r="F109" s="88" t="s">
        <v>113</v>
      </c>
    </row>
    <row r="110" spans="1:6" ht="33" x14ac:dyDescent="0.35">
      <c r="A110" s="76"/>
      <c r="B110" s="77"/>
      <c r="C110" s="87"/>
      <c r="D110" s="28" t="s">
        <v>114</v>
      </c>
      <c r="E110" s="117"/>
      <c r="F110" s="88" t="s">
        <v>115</v>
      </c>
    </row>
    <row r="111" spans="1:6" ht="33" x14ac:dyDescent="0.35">
      <c r="A111" s="76"/>
      <c r="B111" s="77"/>
      <c r="C111" s="134">
        <v>34</v>
      </c>
      <c r="D111" s="22" t="s">
        <v>140</v>
      </c>
      <c r="E111" s="117"/>
      <c r="F111" s="88"/>
    </row>
    <row r="112" spans="1:6" ht="49.5" x14ac:dyDescent="0.35">
      <c r="A112" s="76"/>
      <c r="B112" s="77"/>
      <c r="C112" s="134">
        <v>35</v>
      </c>
      <c r="D112" s="69" t="s">
        <v>116</v>
      </c>
      <c r="E112" s="117"/>
      <c r="F112" s="88"/>
    </row>
    <row r="113" spans="1:6" ht="66" x14ac:dyDescent="0.35">
      <c r="A113" s="76"/>
      <c r="B113" s="77"/>
      <c r="C113" s="134">
        <v>36</v>
      </c>
      <c r="D113" s="18" t="s">
        <v>120</v>
      </c>
      <c r="E113" s="117"/>
      <c r="F113" s="88" t="s">
        <v>121</v>
      </c>
    </row>
    <row r="114" spans="1:6" ht="16.5" x14ac:dyDescent="0.35">
      <c r="A114" s="76"/>
      <c r="B114" s="77"/>
      <c r="C114" s="134">
        <v>37</v>
      </c>
      <c r="D114" s="18" t="s">
        <v>122</v>
      </c>
      <c r="E114" s="25"/>
      <c r="F114" s="88"/>
    </row>
    <row r="115" spans="1:6" ht="49.5" x14ac:dyDescent="0.35">
      <c r="A115" s="76"/>
      <c r="B115" s="77"/>
      <c r="C115" s="87"/>
      <c r="D115" s="23" t="s">
        <v>123</v>
      </c>
      <c r="E115" s="117"/>
      <c r="F115" s="88" t="s">
        <v>124</v>
      </c>
    </row>
    <row r="116" spans="1:6" ht="33" x14ac:dyDescent="0.35">
      <c r="A116" s="76"/>
      <c r="B116" s="77"/>
      <c r="C116" s="87"/>
      <c r="D116" s="23" t="s">
        <v>126</v>
      </c>
      <c r="E116" s="117"/>
      <c r="F116" s="88" t="s">
        <v>241</v>
      </c>
    </row>
    <row r="117" spans="1:6" ht="33" customHeight="1" x14ac:dyDescent="0.35">
      <c r="A117" s="76"/>
      <c r="B117" s="77"/>
      <c r="C117" s="89"/>
      <c r="D117" s="136" t="s">
        <v>127</v>
      </c>
      <c r="E117" s="117"/>
      <c r="F117" s="91" t="s">
        <v>125</v>
      </c>
    </row>
    <row r="118" spans="1:6" ht="16.5" customHeight="1" x14ac:dyDescent="0.35">
      <c r="A118" s="125"/>
      <c r="B118" s="126"/>
      <c r="C118" s="126"/>
      <c r="D118" s="127"/>
      <c r="E118" s="128"/>
      <c r="F118" s="129"/>
    </row>
    <row r="119" spans="1:6" ht="67" customHeight="1" x14ac:dyDescent="0.35">
      <c r="A119" s="130" t="s">
        <v>145</v>
      </c>
      <c r="B119" s="131"/>
      <c r="C119" s="131"/>
      <c r="D119" s="131"/>
      <c r="E119" s="131"/>
      <c r="F119" s="132"/>
    </row>
    <row r="120" spans="1:6" x14ac:dyDescent="0.35">
      <c r="C120" s="11"/>
    </row>
    <row r="121" spans="1:6" x14ac:dyDescent="0.35">
      <c r="C121" s="11"/>
    </row>
    <row r="122" spans="1:6" x14ac:dyDescent="0.35">
      <c r="C122" s="11"/>
    </row>
    <row r="123" spans="1:6" x14ac:dyDescent="0.35">
      <c r="C123" s="11"/>
    </row>
    <row r="124" spans="1:6" x14ac:dyDescent="0.35">
      <c r="C124" s="11"/>
    </row>
    <row r="125" spans="1:6" x14ac:dyDescent="0.35">
      <c r="C125" s="11"/>
    </row>
    <row r="126" spans="1:6" x14ac:dyDescent="0.35">
      <c r="C126" s="11"/>
    </row>
    <row r="127" spans="1:6" x14ac:dyDescent="0.35">
      <c r="C127" s="11"/>
    </row>
    <row r="128" spans="1:6" x14ac:dyDescent="0.35">
      <c r="C128" s="11"/>
    </row>
    <row r="129" spans="3:4" x14ac:dyDescent="0.35">
      <c r="C129" s="12"/>
      <c r="D129" s="16"/>
    </row>
    <row r="130" spans="3:4" x14ac:dyDescent="0.35">
      <c r="C130" s="12"/>
    </row>
    <row r="131" spans="3:4" x14ac:dyDescent="0.35">
      <c r="C131" s="13"/>
    </row>
    <row r="132" spans="3:4" x14ac:dyDescent="0.35">
      <c r="C132" s="13"/>
    </row>
    <row r="133" spans="3:4" x14ac:dyDescent="0.35">
      <c r="C133" s="13"/>
    </row>
    <row r="134" spans="3:4" x14ac:dyDescent="0.35">
      <c r="C134" s="13"/>
    </row>
    <row r="135" spans="3:4" x14ac:dyDescent="0.35">
      <c r="C135" s="13"/>
    </row>
    <row r="136" spans="3:4" x14ac:dyDescent="0.35">
      <c r="C136" s="11"/>
    </row>
    <row r="137" spans="3:4" x14ac:dyDescent="0.35">
      <c r="C137" s="11"/>
    </row>
    <row r="138" spans="3:4" x14ac:dyDescent="0.35">
      <c r="C138" s="11"/>
    </row>
    <row r="139" spans="3:4" x14ac:dyDescent="0.35">
      <c r="C139" s="11"/>
    </row>
    <row r="140" spans="3:4" x14ac:dyDescent="0.35">
      <c r="C140" s="11"/>
    </row>
    <row r="141" spans="3:4" x14ac:dyDescent="0.35">
      <c r="C141" s="11"/>
    </row>
    <row r="142" spans="3:4" x14ac:dyDescent="0.35">
      <c r="C142" s="11"/>
    </row>
    <row r="143" spans="3:4" x14ac:dyDescent="0.35">
      <c r="C143" s="11"/>
    </row>
    <row r="144" spans="3:4" x14ac:dyDescent="0.35">
      <c r="C144" s="11"/>
    </row>
    <row r="145" spans="3:3" x14ac:dyDescent="0.35">
      <c r="C145" s="11"/>
    </row>
    <row r="146" spans="3:3" x14ac:dyDescent="0.35">
      <c r="C146" s="13"/>
    </row>
    <row r="147" spans="3:3" x14ac:dyDescent="0.35">
      <c r="C147" s="11"/>
    </row>
    <row r="148" spans="3:3" x14ac:dyDescent="0.35">
      <c r="C148" s="11"/>
    </row>
    <row r="149" spans="3:3" x14ac:dyDescent="0.35">
      <c r="C149" s="13"/>
    </row>
    <row r="150" spans="3:3" x14ac:dyDescent="0.35">
      <c r="C150" s="12"/>
    </row>
    <row r="151" spans="3:3" x14ac:dyDescent="0.35">
      <c r="C151" s="12"/>
    </row>
    <row r="152" spans="3:3" x14ac:dyDescent="0.35">
      <c r="C152" s="12"/>
    </row>
    <row r="153" spans="3:3" x14ac:dyDescent="0.35">
      <c r="C153" s="12"/>
    </row>
    <row r="154" spans="3:3" x14ac:dyDescent="0.35">
      <c r="C154" s="12"/>
    </row>
    <row r="155" spans="3:3" x14ac:dyDescent="0.35">
      <c r="C155" s="12"/>
    </row>
    <row r="156" spans="3:3" x14ac:dyDescent="0.35">
      <c r="C156" s="12"/>
    </row>
    <row r="157" spans="3:3" x14ac:dyDescent="0.35">
      <c r="C157" s="12"/>
    </row>
    <row r="158" spans="3:3" x14ac:dyDescent="0.35">
      <c r="C158" s="12"/>
    </row>
    <row r="159" spans="3:3" x14ac:dyDescent="0.35">
      <c r="C159" s="12"/>
    </row>
    <row r="160" spans="3:3" x14ac:dyDescent="0.35">
      <c r="C160" s="12"/>
    </row>
    <row r="161" spans="3:3" x14ac:dyDescent="0.35">
      <c r="C161" s="12"/>
    </row>
    <row r="162" spans="3:3" x14ac:dyDescent="0.35">
      <c r="C162" s="12"/>
    </row>
    <row r="163" spans="3:3" x14ac:dyDescent="0.35">
      <c r="C163" s="12"/>
    </row>
    <row r="164" spans="3:3" x14ac:dyDescent="0.35">
      <c r="C164" s="12"/>
    </row>
    <row r="165" spans="3:3" x14ac:dyDescent="0.35">
      <c r="C165" s="12"/>
    </row>
    <row r="166" spans="3:3" x14ac:dyDescent="0.35">
      <c r="C166" s="11"/>
    </row>
    <row r="167" spans="3:3" x14ac:dyDescent="0.35">
      <c r="C167" s="11"/>
    </row>
    <row r="168" spans="3:3" x14ac:dyDescent="0.35">
      <c r="C168" s="12"/>
    </row>
    <row r="169" spans="3:3" x14ac:dyDescent="0.35">
      <c r="C169" s="12"/>
    </row>
    <row r="170" spans="3:3" x14ac:dyDescent="0.35">
      <c r="C170" s="12"/>
    </row>
    <row r="171" spans="3:3" x14ac:dyDescent="0.35">
      <c r="C171" s="12"/>
    </row>
    <row r="172" spans="3:3" x14ac:dyDescent="0.35">
      <c r="C172" s="12"/>
    </row>
    <row r="173" spans="3:3" x14ac:dyDescent="0.35">
      <c r="C173" s="12"/>
    </row>
    <row r="174" spans="3:3" x14ac:dyDescent="0.35">
      <c r="C174" s="12"/>
    </row>
    <row r="175" spans="3:3" x14ac:dyDescent="0.35">
      <c r="C175" s="12"/>
    </row>
    <row r="176" spans="3:3" x14ac:dyDescent="0.35">
      <c r="C176" s="12"/>
    </row>
    <row r="177" spans="3:3" x14ac:dyDescent="0.35">
      <c r="C177" s="12"/>
    </row>
    <row r="178" spans="3:3" x14ac:dyDescent="0.35">
      <c r="C178" s="12"/>
    </row>
    <row r="179" spans="3:3" x14ac:dyDescent="0.35">
      <c r="C179" s="12"/>
    </row>
    <row r="183" spans="3:3" x14ac:dyDescent="0.35">
      <c r="C183" s="12"/>
    </row>
  </sheetData>
  <sheetProtection sheet="1" objects="1" scenarios="1"/>
  <protectedRanges>
    <protectedRange sqref="E5:E7 E29:E34 E36:E39 E41:E45 E47:E52 E54:E58 E60:E64 E66:E69 E71:E72 E74:E78 E93 E95:E99 E101 E103:E106 E108:E113 E115:E117 E9:E27 E80:E91" name="Responses"/>
  </protectedRanges>
  <mergeCells count="16">
    <mergeCell ref="A1:F1"/>
    <mergeCell ref="A2:F2"/>
    <mergeCell ref="A3:F3"/>
    <mergeCell ref="A16:A77"/>
    <mergeCell ref="A5:B15"/>
    <mergeCell ref="B16:B24"/>
    <mergeCell ref="B25:B34"/>
    <mergeCell ref="B35:B39"/>
    <mergeCell ref="B40:B45"/>
    <mergeCell ref="B46:B51"/>
    <mergeCell ref="B52:B56"/>
    <mergeCell ref="B57:B69"/>
    <mergeCell ref="B70:B77"/>
    <mergeCell ref="A4:D4"/>
    <mergeCell ref="A78:B117"/>
    <mergeCell ref="A119:F1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BF7B25-2782-4631-ADBF-2160897E9E57}">
          <x14:formula1>
            <xm:f>Sheet2!$A$1:$A$4</xm:f>
          </x14:formula1>
          <xm:sqref>E6</xm:sqref>
        </x14:dataValidation>
        <x14:dataValidation type="list" allowBlank="1" showInputMessage="1" showErrorMessage="1" xr:uid="{0734EE1D-612B-4DB1-8ADD-DF50B79A0C21}">
          <x14:formula1>
            <xm:f>Sheet2!$C$1:$C$5</xm:f>
          </x14:formula1>
          <xm:sqref>E15</xm:sqref>
        </x14:dataValidation>
        <x14:dataValidation type="list" allowBlank="1" showInputMessage="1" showErrorMessage="1" xr:uid="{12E26E3B-FCB1-4E8E-8C1C-0C4BA818610B}">
          <x14:formula1>
            <xm:f>Sheet2!$E$1:$E$4</xm:f>
          </x14:formula1>
          <xm:sqref>E18:E21</xm:sqref>
        </x14:dataValidation>
        <x14:dataValidation type="list" allowBlank="1" showInputMessage="1" showErrorMessage="1" xr:uid="{63F232C6-0883-4B6E-A258-E0E1BECC618A}">
          <x14:formula1>
            <xm:f>Sheet2!$F$1:$F$3</xm:f>
          </x14:formula1>
          <xm:sqref>E22 E47:E52 E36:E45 E29:E34 E26 E16:E17 E54:E56 E76</xm:sqref>
        </x14:dataValidation>
        <x14:dataValidation type="list" allowBlank="1" showInputMessage="1" showErrorMessage="1" xr:uid="{1EC7B0D2-C04D-480B-9248-5CADC0849058}">
          <x14:formula1>
            <xm:f>Sheet2!$G$1:$G$5</xm:f>
          </x14:formula1>
          <xm:sqref>E23</xm:sqref>
        </x14:dataValidation>
        <x14:dataValidation type="list" allowBlank="1" showInputMessage="1" showErrorMessage="1" xr:uid="{858E1761-4BFE-4D0F-A58A-B491AE025D3C}">
          <x14:formula1>
            <xm:f>Sheet2!$H$1:$H$3</xm:f>
          </x14:formula1>
          <xm:sqref>E24</xm:sqref>
        </x14:dataValidation>
        <x14:dataValidation type="list" allowBlank="1" showInputMessage="1" showErrorMessage="1" xr:uid="{6DEEEC74-0A21-48D8-B39C-EBEDA48C6FEA}">
          <x14:formula1>
            <xm:f>Sheet2!$I$1:$I$3</xm:f>
          </x14:formula1>
          <xm:sqref>E25</xm:sqref>
        </x14:dataValidation>
        <x14:dataValidation type="list" allowBlank="1" showInputMessage="1" showErrorMessage="1" xr:uid="{9517232A-CA19-4246-A30B-D5A3968F57F0}">
          <x14:formula1>
            <xm:f>Sheet2!$J$1:$J$4</xm:f>
          </x14:formula1>
          <xm:sqref>E27</xm:sqref>
        </x14:dataValidation>
        <x14:dataValidation type="list" allowBlank="1" showInputMessage="1" showErrorMessage="1" xr:uid="{F4C8EC6B-A809-4CD7-8D42-8C32D5660B63}">
          <x14:formula1>
            <xm:f>Sheet2!$L$1:$L$4</xm:f>
          </x14:formula1>
          <xm:sqref>E57</xm:sqref>
        </x14:dataValidation>
        <x14:dataValidation type="list" allowBlank="1" showInputMessage="1" showErrorMessage="1" xr:uid="{F2735134-5DCC-4FB2-8144-BBCC0ACF4BDC}">
          <x14:formula1>
            <xm:f>Sheet2!$M$1:$M$4</xm:f>
          </x14:formula1>
          <xm:sqref>E58</xm:sqref>
        </x14:dataValidation>
        <x14:dataValidation type="list" allowBlank="1" showInputMessage="1" showErrorMessage="1" xr:uid="{2A5C4850-F9B8-4E9A-9614-500A52F802B9}">
          <x14:formula1>
            <xm:f>Sheet2!$F$1:$F$4</xm:f>
          </x14:formula1>
          <xm:sqref>E60:E64 E66:E69 E71:E72 E74:E75</xm:sqref>
        </x14:dataValidation>
        <x14:dataValidation type="list" allowBlank="1" showInputMessage="1" showErrorMessage="1" xr:uid="{913CC0AC-C044-428D-8623-EC15FBA6C677}">
          <x14:formula1>
            <xm:f>Sheet2!$N$1:$N$4</xm:f>
          </x14:formula1>
          <xm:sqref>E77</xm:sqref>
        </x14:dataValidation>
        <x14:dataValidation type="list" allowBlank="1" showInputMessage="1" showErrorMessage="1" xr:uid="{BE94EB81-3403-4126-AB23-E8BCFAB047A1}">
          <x14:formula1>
            <xm:f>Sheet3!$A$1:$A$4</xm:f>
          </x14:formula1>
          <xm:sqref>E78 E84:E89 E91 E99:E100 E113</xm:sqref>
        </x14:dataValidation>
        <x14:dataValidation type="list" allowBlank="1" showInputMessage="1" showErrorMessage="1" xr:uid="{6FBEB804-273A-4C05-A0AB-C742F41A5C4D}">
          <x14:formula1>
            <xm:f>Sheet3!$A$2:$A$3</xm:f>
          </x14:formula1>
          <xm:sqref>E80:E81 E87:E88 E9:E14</xm:sqref>
        </x14:dataValidation>
        <x14:dataValidation type="list" allowBlank="1" showInputMessage="1" showErrorMessage="1" xr:uid="{5A0C9622-4452-4D01-93AD-725EEEA273E5}">
          <x14:formula1>
            <xm:f>Sheet3!$A$2:$A$4</xm:f>
          </x14:formula1>
          <xm:sqref>E82:E83 E95:E98 E103:E105 E108:E110 E115:E117</xm:sqref>
        </x14:dataValidation>
        <x14:dataValidation type="list" allowBlank="1" showInputMessage="1" showErrorMessage="1" xr:uid="{444BE8BC-A3DD-4194-9C74-DB7957D88588}">
          <x14:formula1>
            <xm:f>Sheet3!$B$1:$B$4</xm:f>
          </x14:formula1>
          <xm:sqref>E90 E93 E101 E111</xm:sqref>
        </x14:dataValidation>
        <x14:dataValidation type="list" allowBlank="1" showInputMessage="1" showErrorMessage="1" xr:uid="{D7025149-1900-4DD1-B2F2-4FA5FEF25EED}">
          <x14:formula1>
            <xm:f>Sheet3!$D$1:$D$4</xm:f>
          </x14:formula1>
          <xm:sqref>E106</xm:sqref>
        </x14:dataValidation>
        <x14:dataValidation type="list" allowBlank="1" showInputMessage="1" showErrorMessage="1" xr:uid="{4F32E3A4-D574-4BFE-A727-2663DA58E77F}">
          <x14:formula1>
            <xm:f>Sheet3!$E$1:$E$5</xm:f>
          </x14:formula1>
          <xm:sqref>E112</xm:sqref>
        </x14:dataValidation>
        <x14:dataValidation type="list" allowBlank="1" showInputMessage="1" showErrorMessage="1" xr:uid="{17407D11-950B-4DD0-8D8C-79C07B3AF5C8}">
          <x14:formula1>
            <xm:f>'F:\COMMON\ADVISORS\1 Client Services\Current clients\PwC\Deliverables\FINAL Versions of All Deliverables\Agriculture\[ICRW_GSI-Tool_Agriculture_UserVersion_FINAL.xlsx]Sheet2'!#REF!</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27EB-D088-4A29-BBC2-D7F3AC7574C9}">
  <dimension ref="A1:F105"/>
  <sheetViews>
    <sheetView workbookViewId="0">
      <pane ySplit="4" topLeftCell="A29" activePane="bottomLeft" state="frozen"/>
      <selection pane="bottomLeft" activeCell="L7" sqref="L7"/>
    </sheetView>
  </sheetViews>
  <sheetFormatPr defaultRowHeight="14.5" x14ac:dyDescent="0.35"/>
  <cols>
    <col min="1" max="1" width="6.36328125" style="6" customWidth="1"/>
    <col min="2" max="2" width="66.90625" style="39" customWidth="1"/>
    <col min="3" max="3" width="15.08984375" style="38" customWidth="1"/>
    <col min="4" max="4" width="19.08984375" style="37" customWidth="1"/>
    <col min="5" max="5" width="12.90625" style="36" customWidth="1"/>
    <col min="6" max="6" width="55.36328125" style="35" customWidth="1"/>
  </cols>
  <sheetData>
    <row r="1" spans="1:6" ht="38.5" customHeight="1" x14ac:dyDescent="0.35">
      <c r="A1" s="145" t="s">
        <v>77</v>
      </c>
      <c r="B1" s="146"/>
      <c r="C1" s="146"/>
      <c r="D1" s="146"/>
      <c r="E1" s="146"/>
      <c r="F1" s="147"/>
    </row>
    <row r="2" spans="1:6" ht="26" customHeight="1" x14ac:dyDescent="0.35">
      <c r="A2" s="103" t="s">
        <v>76</v>
      </c>
      <c r="B2" s="71"/>
      <c r="C2" s="71"/>
      <c r="D2" s="71"/>
      <c r="E2" s="71"/>
      <c r="F2" s="104"/>
    </row>
    <row r="3" spans="1:6" ht="22.5" customHeight="1" x14ac:dyDescent="0.35">
      <c r="A3" s="148" t="s">
        <v>242</v>
      </c>
      <c r="B3" s="73"/>
      <c r="C3" s="73"/>
      <c r="D3" s="73"/>
      <c r="E3" s="73"/>
      <c r="F3" s="149"/>
    </row>
    <row r="4" spans="1:6" s="63" customFormat="1" ht="36" customHeight="1" x14ac:dyDescent="0.35">
      <c r="A4" s="150"/>
      <c r="B4" s="64" t="s">
        <v>5</v>
      </c>
      <c r="C4" s="64" t="s">
        <v>217</v>
      </c>
      <c r="D4" s="65" t="s">
        <v>177</v>
      </c>
      <c r="E4" s="70" t="s">
        <v>216</v>
      </c>
      <c r="F4" s="151" t="s">
        <v>63</v>
      </c>
    </row>
    <row r="5" spans="1:6" s="7" customFormat="1" ht="16.5" x14ac:dyDescent="0.45">
      <c r="A5" s="152"/>
      <c r="B5" s="52" t="s">
        <v>243</v>
      </c>
      <c r="C5" s="51"/>
      <c r="D5" s="50"/>
      <c r="E5" s="49"/>
      <c r="F5" s="153"/>
    </row>
    <row r="6" spans="1:6" s="8" customFormat="1" ht="33.5" customHeight="1" x14ac:dyDescent="0.35">
      <c r="A6" s="154">
        <v>1</v>
      </c>
      <c r="B6" s="22" t="s">
        <v>176</v>
      </c>
      <c r="C6" s="60"/>
      <c r="D6" s="54" t="s">
        <v>150</v>
      </c>
      <c r="E6" s="59"/>
      <c r="F6" s="155"/>
    </row>
    <row r="7" spans="1:6" s="8" customFormat="1" ht="30.5" customHeight="1" x14ac:dyDescent="0.35">
      <c r="A7" s="154">
        <v>2</v>
      </c>
      <c r="B7" s="22" t="s">
        <v>175</v>
      </c>
      <c r="C7" s="60"/>
      <c r="D7" s="54" t="s">
        <v>150</v>
      </c>
      <c r="E7" s="59"/>
      <c r="F7" s="155"/>
    </row>
    <row r="8" spans="1:6" s="8" customFormat="1" ht="103" customHeight="1" x14ac:dyDescent="0.35">
      <c r="A8" s="154"/>
      <c r="B8" s="67" t="s">
        <v>174</v>
      </c>
      <c r="C8" s="60"/>
      <c r="D8" s="54" t="s">
        <v>150</v>
      </c>
      <c r="E8" s="59"/>
      <c r="F8" s="156" t="s">
        <v>245</v>
      </c>
    </row>
    <row r="9" spans="1:6" s="8" customFormat="1" ht="37" customHeight="1" x14ac:dyDescent="0.35">
      <c r="A9" s="154">
        <v>3</v>
      </c>
      <c r="B9" s="22" t="s">
        <v>173</v>
      </c>
      <c r="C9" s="60"/>
      <c r="D9" s="62" t="s">
        <v>218</v>
      </c>
      <c r="E9" s="61"/>
      <c r="F9" s="156" t="s">
        <v>245</v>
      </c>
    </row>
    <row r="10" spans="1:6" s="7" customFormat="1" ht="39" customHeight="1" x14ac:dyDescent="0.35">
      <c r="A10" s="154">
        <v>4</v>
      </c>
      <c r="B10" s="22" t="s">
        <v>172</v>
      </c>
      <c r="C10" s="60"/>
      <c r="D10" s="62" t="s">
        <v>218</v>
      </c>
      <c r="E10" s="61"/>
      <c r="F10" s="156" t="s">
        <v>245</v>
      </c>
    </row>
    <row r="11" spans="1:6" s="8" customFormat="1" ht="39" customHeight="1" x14ac:dyDescent="0.35">
      <c r="A11" s="154">
        <v>5</v>
      </c>
      <c r="B11" s="22" t="s">
        <v>171</v>
      </c>
      <c r="C11" s="60"/>
      <c r="D11" s="62" t="s">
        <v>218</v>
      </c>
      <c r="E11" s="61"/>
      <c r="F11" s="156" t="s">
        <v>245</v>
      </c>
    </row>
    <row r="12" spans="1:6" s="7" customFormat="1" ht="29" x14ac:dyDescent="0.35">
      <c r="A12" s="154">
        <v>6</v>
      </c>
      <c r="B12" s="22" t="s">
        <v>210</v>
      </c>
      <c r="C12" s="60"/>
      <c r="D12" s="54" t="s">
        <v>150</v>
      </c>
      <c r="E12" s="59"/>
      <c r="F12" s="157" t="s">
        <v>219</v>
      </c>
    </row>
    <row r="13" spans="1:6" s="7" customFormat="1" ht="58" x14ac:dyDescent="0.35">
      <c r="A13" s="154">
        <v>7</v>
      </c>
      <c r="B13" s="22" t="s">
        <v>170</v>
      </c>
      <c r="C13" s="60"/>
      <c r="D13" s="62" t="s">
        <v>218</v>
      </c>
      <c r="E13" s="61"/>
      <c r="F13" s="157" t="s">
        <v>70</v>
      </c>
    </row>
    <row r="14" spans="1:6" s="7" customFormat="1" ht="24" x14ac:dyDescent="0.35">
      <c r="A14" s="154"/>
      <c r="B14" s="23" t="s">
        <v>221</v>
      </c>
      <c r="C14" s="60"/>
      <c r="D14" s="62" t="s">
        <v>169</v>
      </c>
      <c r="E14" s="61"/>
      <c r="F14" s="157"/>
    </row>
    <row r="15" spans="1:6" s="8" customFormat="1" ht="47.5" customHeight="1" x14ac:dyDescent="0.35">
      <c r="A15" s="154">
        <v>8</v>
      </c>
      <c r="B15" s="20" t="s">
        <v>168</v>
      </c>
      <c r="C15" s="60"/>
      <c r="D15" s="62" t="s">
        <v>167</v>
      </c>
      <c r="E15" s="61"/>
      <c r="F15" s="155"/>
    </row>
    <row r="16" spans="1:6" s="8" customFormat="1" ht="35" customHeight="1" x14ac:dyDescent="0.35">
      <c r="A16" s="154">
        <v>9</v>
      </c>
      <c r="B16" s="22" t="s">
        <v>166</v>
      </c>
      <c r="C16" s="60"/>
      <c r="D16" s="62" t="s">
        <v>150</v>
      </c>
      <c r="E16" s="61"/>
      <c r="F16" s="157" t="s">
        <v>165</v>
      </c>
    </row>
    <row r="17" spans="1:6" s="8" customFormat="1" ht="39" customHeight="1" x14ac:dyDescent="0.35">
      <c r="A17" s="154">
        <v>10</v>
      </c>
      <c r="B17" s="22" t="s">
        <v>164</v>
      </c>
      <c r="C17" s="60"/>
      <c r="D17" s="62" t="s">
        <v>150</v>
      </c>
      <c r="E17" s="61"/>
      <c r="F17" s="155"/>
    </row>
    <row r="18" spans="1:6" s="7" customFormat="1" ht="130" customHeight="1" x14ac:dyDescent="0.35">
      <c r="A18" s="154">
        <v>11</v>
      </c>
      <c r="B18" s="30" t="s">
        <v>163</v>
      </c>
      <c r="C18" s="60"/>
      <c r="D18" s="62" t="s">
        <v>150</v>
      </c>
      <c r="E18" s="61"/>
      <c r="F18" s="155"/>
    </row>
    <row r="19" spans="1:6" s="7" customFormat="1" ht="31" customHeight="1" x14ac:dyDescent="0.35">
      <c r="A19" s="154">
        <v>12</v>
      </c>
      <c r="B19" s="22" t="s">
        <v>162</v>
      </c>
      <c r="C19" s="58"/>
      <c r="D19" s="57"/>
      <c r="E19" s="26"/>
      <c r="F19" s="155"/>
    </row>
    <row r="20" spans="1:6" s="8" customFormat="1" ht="33" x14ac:dyDescent="0.35">
      <c r="A20" s="158"/>
      <c r="B20" s="23" t="s">
        <v>161</v>
      </c>
      <c r="C20" s="60"/>
      <c r="D20" s="54" t="s">
        <v>150</v>
      </c>
      <c r="E20" s="59"/>
      <c r="F20" s="155"/>
    </row>
    <row r="21" spans="1:6" s="8" customFormat="1" ht="33" x14ac:dyDescent="0.35">
      <c r="A21" s="158"/>
      <c r="B21" s="23" t="s">
        <v>160</v>
      </c>
      <c r="C21" s="60"/>
      <c r="D21" s="54" t="s">
        <v>150</v>
      </c>
      <c r="E21" s="59"/>
      <c r="F21" s="155"/>
    </row>
    <row r="22" spans="1:6" s="8" customFormat="1" ht="38" customHeight="1" x14ac:dyDescent="0.35">
      <c r="A22" s="154">
        <v>13</v>
      </c>
      <c r="B22" s="22" t="s">
        <v>159</v>
      </c>
      <c r="C22" s="58"/>
      <c r="D22" s="57"/>
      <c r="E22" s="26"/>
      <c r="F22" s="155"/>
    </row>
    <row r="23" spans="1:6" s="8" customFormat="1" ht="33" x14ac:dyDescent="0.35">
      <c r="A23" s="158"/>
      <c r="B23" s="23" t="s">
        <v>158</v>
      </c>
      <c r="C23" s="60"/>
      <c r="D23" s="54" t="s">
        <v>150</v>
      </c>
      <c r="E23" s="53"/>
      <c r="F23" s="155"/>
    </row>
    <row r="24" spans="1:6" s="8" customFormat="1" ht="33" x14ac:dyDescent="0.35">
      <c r="A24" s="158"/>
      <c r="B24" s="23" t="s">
        <v>157</v>
      </c>
      <c r="C24" s="60"/>
      <c r="D24" s="54" t="s">
        <v>150</v>
      </c>
      <c r="E24" s="53"/>
      <c r="F24" s="155"/>
    </row>
    <row r="25" spans="1:6" s="8" customFormat="1" ht="31.5" customHeight="1" x14ac:dyDescent="0.35">
      <c r="A25" s="158"/>
      <c r="B25" s="23" t="s">
        <v>156</v>
      </c>
      <c r="C25" s="60"/>
      <c r="D25" s="54" t="s">
        <v>150</v>
      </c>
      <c r="E25" s="53"/>
      <c r="F25" s="155"/>
    </row>
    <row r="26" spans="1:6" s="8" customFormat="1" ht="46.5" customHeight="1" x14ac:dyDescent="0.35">
      <c r="A26" s="158"/>
      <c r="B26" s="23" t="s">
        <v>155</v>
      </c>
      <c r="C26" s="60"/>
      <c r="D26" s="54" t="s">
        <v>150</v>
      </c>
      <c r="E26" s="53"/>
      <c r="F26" s="157" t="s">
        <v>154</v>
      </c>
    </row>
    <row r="27" spans="1:6" s="7" customFormat="1" ht="49.5" x14ac:dyDescent="0.35">
      <c r="A27" s="158"/>
      <c r="B27" s="23" t="s">
        <v>153</v>
      </c>
      <c r="C27" s="60"/>
      <c r="D27" s="54" t="s">
        <v>150</v>
      </c>
      <c r="E27" s="53"/>
      <c r="F27" s="157" t="s">
        <v>152</v>
      </c>
    </row>
    <row r="28" spans="1:6" s="8" customFormat="1" ht="49.5" x14ac:dyDescent="0.35">
      <c r="A28" s="154">
        <v>14</v>
      </c>
      <c r="B28" s="22" t="s">
        <v>151</v>
      </c>
      <c r="C28" s="60"/>
      <c r="D28" s="54" t="s">
        <v>150</v>
      </c>
      <c r="E28" s="53"/>
      <c r="F28" s="155"/>
    </row>
    <row r="29" spans="1:6" s="8" customFormat="1" ht="16.5" x14ac:dyDescent="0.35">
      <c r="A29" s="159"/>
      <c r="B29" s="52" t="s">
        <v>244</v>
      </c>
      <c r="C29" s="56"/>
      <c r="D29" s="56"/>
      <c r="E29" s="55"/>
      <c r="F29" s="160"/>
    </row>
    <row r="30" spans="1:6" s="8" customFormat="1" ht="58" x14ac:dyDescent="0.35">
      <c r="A30" s="154">
        <v>15</v>
      </c>
      <c r="B30" s="22" t="s">
        <v>204</v>
      </c>
      <c r="C30" s="60"/>
      <c r="D30" s="54" t="s">
        <v>150</v>
      </c>
      <c r="E30" s="53"/>
      <c r="F30" s="157" t="s">
        <v>149</v>
      </c>
    </row>
    <row r="31" spans="1:6" s="8" customFormat="1" ht="69" customHeight="1" x14ac:dyDescent="0.35">
      <c r="A31" s="154">
        <v>16</v>
      </c>
      <c r="B31" s="22" t="s">
        <v>202</v>
      </c>
      <c r="C31" s="60"/>
      <c r="D31" s="54" t="s">
        <v>150</v>
      </c>
      <c r="E31" s="53"/>
      <c r="F31" s="157" t="s">
        <v>205</v>
      </c>
    </row>
    <row r="32" spans="1:6" s="8" customFormat="1" ht="18.5" customHeight="1" x14ac:dyDescent="0.45">
      <c r="A32" s="152"/>
      <c r="B32" s="52" t="s">
        <v>247</v>
      </c>
      <c r="C32" s="51"/>
      <c r="D32" s="50"/>
      <c r="E32" s="49"/>
      <c r="F32" s="153"/>
    </row>
    <row r="33" spans="1:6" ht="34" customHeight="1" x14ac:dyDescent="0.35">
      <c r="A33" s="161"/>
      <c r="B33" s="48"/>
      <c r="C33" s="48"/>
      <c r="D33" s="47" t="s">
        <v>203</v>
      </c>
      <c r="E33" s="46">
        <f>SUM(E6:E31)</f>
        <v>0</v>
      </c>
      <c r="F33" s="162" t="s">
        <v>246</v>
      </c>
    </row>
    <row r="34" spans="1:6" ht="100" customHeight="1" x14ac:dyDescent="0.35">
      <c r="A34" s="163"/>
      <c r="B34" s="45"/>
      <c r="C34" s="45"/>
      <c r="D34" s="44" t="s">
        <v>206</v>
      </c>
      <c r="E34" s="43" t="str">
        <f>IF(E33&lt;=1,"F",IF(E33&lt;=7.5,"D",IF(E33&lt;=14.5,"C",IF(E33&lt;=21.5,"B",IF(E33&lt;=28,"A")))))</f>
        <v>F</v>
      </c>
      <c r="F34" s="164" t="s">
        <v>222</v>
      </c>
    </row>
    <row r="35" spans="1:6" ht="71" customHeight="1" x14ac:dyDescent="0.35">
      <c r="A35" s="165"/>
      <c r="B35" s="166" t="s">
        <v>248</v>
      </c>
      <c r="C35" s="167"/>
      <c r="D35" s="167"/>
      <c r="E35" s="167"/>
      <c r="F35" s="168"/>
    </row>
    <row r="36" spans="1:6" ht="15.5" x14ac:dyDescent="0.35">
      <c r="A36" s="41"/>
    </row>
    <row r="37" spans="1:6" ht="15.5" x14ac:dyDescent="0.35">
      <c r="A37" s="41"/>
    </row>
    <row r="38" spans="1:6" ht="15.5" x14ac:dyDescent="0.35">
      <c r="A38" s="41"/>
    </row>
    <row r="39" spans="1:6" ht="15.5" x14ac:dyDescent="0.35">
      <c r="A39" s="41"/>
    </row>
    <row r="40" spans="1:6" ht="15.5" x14ac:dyDescent="0.35">
      <c r="A40" s="41"/>
    </row>
    <row r="41" spans="1:6" ht="15.5" x14ac:dyDescent="0.35">
      <c r="A41" s="41"/>
    </row>
    <row r="42" spans="1:6" ht="15.5" x14ac:dyDescent="0.35">
      <c r="A42" s="41"/>
    </row>
    <row r="43" spans="1:6" ht="15.5" x14ac:dyDescent="0.35">
      <c r="A43" s="41"/>
    </row>
    <row r="44" spans="1:6" ht="15.5" x14ac:dyDescent="0.35">
      <c r="A44" s="41"/>
    </row>
    <row r="45" spans="1:6" ht="15.5" x14ac:dyDescent="0.35">
      <c r="A45" s="41"/>
    </row>
    <row r="46" spans="1:6" ht="15.5" x14ac:dyDescent="0.35">
      <c r="A46" s="41"/>
    </row>
    <row r="47" spans="1:6" ht="15.5" x14ac:dyDescent="0.35">
      <c r="A47" s="41"/>
    </row>
    <row r="48" spans="1:6" ht="15.5" x14ac:dyDescent="0.35">
      <c r="A48" s="41"/>
    </row>
    <row r="49" spans="1:1" ht="15.5" x14ac:dyDescent="0.35">
      <c r="A49" s="41"/>
    </row>
    <row r="50" spans="1:1" ht="15.5" x14ac:dyDescent="0.35">
      <c r="A50" s="41"/>
    </row>
    <row r="51" spans="1:1" ht="15.5" x14ac:dyDescent="0.35">
      <c r="A51" s="40"/>
    </row>
    <row r="52" spans="1:1" ht="15.5" x14ac:dyDescent="0.35">
      <c r="A52" s="40"/>
    </row>
    <row r="53" spans="1:1" ht="15.5" x14ac:dyDescent="0.35">
      <c r="A53" s="42"/>
    </row>
    <row r="54" spans="1:1" ht="15.5" x14ac:dyDescent="0.35">
      <c r="A54" s="42"/>
    </row>
    <row r="55" spans="1:1" ht="15.5" x14ac:dyDescent="0.35">
      <c r="A55" s="42"/>
    </row>
    <row r="56" spans="1:1" ht="15.5" x14ac:dyDescent="0.35">
      <c r="A56" s="42"/>
    </row>
    <row r="57" spans="1:1" ht="15.5" x14ac:dyDescent="0.35">
      <c r="A57" s="42"/>
    </row>
    <row r="58" spans="1:1" ht="15.5" x14ac:dyDescent="0.35">
      <c r="A58" s="41"/>
    </row>
    <row r="59" spans="1:1" ht="15.5" x14ac:dyDescent="0.35">
      <c r="A59" s="41"/>
    </row>
    <row r="60" spans="1:1" ht="15.5" x14ac:dyDescent="0.35">
      <c r="A60" s="41"/>
    </row>
    <row r="61" spans="1:1" ht="15.5" x14ac:dyDescent="0.35">
      <c r="A61" s="41"/>
    </row>
    <row r="62" spans="1:1" ht="15.5" x14ac:dyDescent="0.35">
      <c r="A62" s="41"/>
    </row>
    <row r="63" spans="1:1" ht="15.5" x14ac:dyDescent="0.35">
      <c r="A63" s="41"/>
    </row>
    <row r="64" spans="1:1" ht="15.5" x14ac:dyDescent="0.35">
      <c r="A64" s="41"/>
    </row>
    <row r="65" spans="1:1" ht="15.5" x14ac:dyDescent="0.35">
      <c r="A65" s="41"/>
    </row>
    <row r="66" spans="1:1" ht="15.5" x14ac:dyDescent="0.35">
      <c r="A66" s="41"/>
    </row>
    <row r="67" spans="1:1" ht="15.5" x14ac:dyDescent="0.35">
      <c r="A67" s="41"/>
    </row>
    <row r="68" spans="1:1" ht="15.5" x14ac:dyDescent="0.35">
      <c r="A68" s="42"/>
    </row>
    <row r="69" spans="1:1" ht="15.5" x14ac:dyDescent="0.35">
      <c r="A69" s="41"/>
    </row>
    <row r="70" spans="1:1" ht="15.5" x14ac:dyDescent="0.35">
      <c r="A70" s="41"/>
    </row>
    <row r="71" spans="1:1" ht="15.5" x14ac:dyDescent="0.35">
      <c r="A71" s="42"/>
    </row>
    <row r="72" spans="1:1" ht="15.5" x14ac:dyDescent="0.35">
      <c r="A72" s="40"/>
    </row>
    <row r="73" spans="1:1" ht="15.5" x14ac:dyDescent="0.35">
      <c r="A73" s="40"/>
    </row>
    <row r="74" spans="1:1" ht="15.5" x14ac:dyDescent="0.35">
      <c r="A74" s="40"/>
    </row>
    <row r="75" spans="1:1" ht="15.5" x14ac:dyDescent="0.35">
      <c r="A75" s="40"/>
    </row>
    <row r="76" spans="1:1" ht="15.5" x14ac:dyDescent="0.35">
      <c r="A76" s="40"/>
    </row>
    <row r="77" spans="1:1" ht="15.5" x14ac:dyDescent="0.35">
      <c r="A77" s="40"/>
    </row>
    <row r="78" spans="1:1" ht="15.5" x14ac:dyDescent="0.35">
      <c r="A78" s="40"/>
    </row>
    <row r="79" spans="1:1" ht="15.5" x14ac:dyDescent="0.35">
      <c r="A79" s="40"/>
    </row>
    <row r="80" spans="1:1" ht="15.5" x14ac:dyDescent="0.35">
      <c r="A80" s="40"/>
    </row>
    <row r="81" spans="1:1" ht="15.5" x14ac:dyDescent="0.35">
      <c r="A81" s="40"/>
    </row>
    <row r="82" spans="1:1" ht="15.5" x14ac:dyDescent="0.35">
      <c r="A82" s="40"/>
    </row>
    <row r="83" spans="1:1" ht="15.5" x14ac:dyDescent="0.35">
      <c r="A83" s="40"/>
    </row>
    <row r="84" spans="1:1" ht="15.5" x14ac:dyDescent="0.35">
      <c r="A84" s="40"/>
    </row>
    <row r="85" spans="1:1" ht="15.5" x14ac:dyDescent="0.35">
      <c r="A85" s="40"/>
    </row>
    <row r="86" spans="1:1" ht="15.5" x14ac:dyDescent="0.35">
      <c r="A86" s="40"/>
    </row>
    <row r="87" spans="1:1" ht="15.5" x14ac:dyDescent="0.35">
      <c r="A87" s="40"/>
    </row>
    <row r="88" spans="1:1" ht="15.5" x14ac:dyDescent="0.35">
      <c r="A88" s="41"/>
    </row>
    <row r="89" spans="1:1" ht="15.5" x14ac:dyDescent="0.35">
      <c r="A89" s="41"/>
    </row>
    <row r="90" spans="1:1" ht="15.5" x14ac:dyDescent="0.35">
      <c r="A90" s="40"/>
    </row>
    <row r="91" spans="1:1" ht="15.5" x14ac:dyDescent="0.35">
      <c r="A91" s="40"/>
    </row>
    <row r="92" spans="1:1" ht="15.5" x14ac:dyDescent="0.35">
      <c r="A92" s="40"/>
    </row>
    <row r="93" spans="1:1" ht="15.5" x14ac:dyDescent="0.35">
      <c r="A93" s="40"/>
    </row>
    <row r="94" spans="1:1" ht="15.5" x14ac:dyDescent="0.35">
      <c r="A94" s="40"/>
    </row>
    <row r="95" spans="1:1" ht="15.5" x14ac:dyDescent="0.35">
      <c r="A95" s="40"/>
    </row>
    <row r="96" spans="1:1" ht="15.5" x14ac:dyDescent="0.35">
      <c r="A96" s="40"/>
    </row>
    <row r="97" spans="1:1" ht="15.5" x14ac:dyDescent="0.35">
      <c r="A97" s="40"/>
    </row>
    <row r="98" spans="1:1" ht="15.5" x14ac:dyDescent="0.35">
      <c r="A98" s="40"/>
    </row>
    <row r="99" spans="1:1" ht="15.5" x14ac:dyDescent="0.35">
      <c r="A99" s="40"/>
    </row>
    <row r="100" spans="1:1" ht="15.5" x14ac:dyDescent="0.35">
      <c r="A100" s="40"/>
    </row>
    <row r="101" spans="1:1" ht="15.5" x14ac:dyDescent="0.35">
      <c r="A101" s="40"/>
    </row>
    <row r="105" spans="1:1" ht="15.5" x14ac:dyDescent="0.35">
      <c r="A105" s="40"/>
    </row>
  </sheetData>
  <sheetProtection sheet="1" objects="1" scenarios="1"/>
  <protectedRanges>
    <protectedRange sqref="C6:C18 C20:C21 C23:C28 C30:C31" name="Range3"/>
    <protectedRange sqref="E6:E18 E20:E21 E23:E28 E30:E31" name="Range2"/>
  </protectedRanges>
  <mergeCells count="4">
    <mergeCell ref="A1:F1"/>
    <mergeCell ref="A2:F2"/>
    <mergeCell ref="A3:F3"/>
    <mergeCell ref="B35:F3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A681BA1-51D9-48E0-B471-A1F916AB030E}">
          <x14:formula1>
            <xm:f>'F:\COMMON\ADVISORS\1 Client Services\Current clients\PwC\Deliverables\FINAL Versions of All Deliverables\Agriculture\[ICRW_GSI-Tool_Agriculture_UserVersion_FINAL.xlsx]Sheet3'!#REF!</xm:f>
          </x14:formula1>
          <xm:sqref>C14</xm:sqref>
        </x14:dataValidation>
        <x14:dataValidation type="list" allowBlank="1" showInputMessage="1" showErrorMessage="1" xr:uid="{F40C10C0-FB26-45AB-B148-601EE6922E36}">
          <x14:formula1>
            <xm:f>Sheet3!$A$2:$A$4</xm:f>
          </x14:formula1>
          <xm:sqref>C6:C8 C12 C16:C18 C20:C21 C23:C28 C30:C31</xm:sqref>
        </x14:dataValidation>
        <x14:dataValidation type="list" allowBlank="1" showInputMessage="1" showErrorMessage="1" xr:uid="{4AB83FFD-5DFD-4E47-9FF5-BBE53CC51A2C}">
          <x14:formula1>
            <xm:f>Sheet2!$E:$E</xm:f>
          </x14:formula1>
          <xm:sqref>C9:C11 C13</xm:sqref>
        </x14:dataValidation>
        <x14:dataValidation type="list" allowBlank="1" showInputMessage="1" showErrorMessage="1" xr:uid="{FCA21C56-6E14-4A1A-902D-85A17CAFFE2C}">
          <x14:formula1>
            <xm:f>Sheet2!$H$1:$H$3</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03D0-386F-48D0-B9BF-1473BEA5CDD3}">
  <dimension ref="A1:F5"/>
  <sheetViews>
    <sheetView workbookViewId="0">
      <selection activeCell="G16" sqref="G16"/>
    </sheetView>
  </sheetViews>
  <sheetFormatPr defaultRowHeight="14.5" x14ac:dyDescent="0.35"/>
  <sheetData>
    <row r="1" spans="1:6" ht="15.5" x14ac:dyDescent="0.35">
      <c r="A1" t="s">
        <v>29</v>
      </c>
      <c r="B1" s="2" t="s">
        <v>240</v>
      </c>
      <c r="D1" s="14" t="s">
        <v>29</v>
      </c>
      <c r="E1" s="14" t="s">
        <v>29</v>
      </c>
      <c r="F1" t="s">
        <v>20</v>
      </c>
    </row>
    <row r="2" spans="1:6" ht="15.5" x14ac:dyDescent="0.35">
      <c r="A2" t="s">
        <v>24</v>
      </c>
      <c r="B2" s="2" t="s">
        <v>93</v>
      </c>
      <c r="D2" s="15" t="s">
        <v>105</v>
      </c>
      <c r="E2" s="15" t="s">
        <v>117</v>
      </c>
      <c r="F2" t="s">
        <v>146</v>
      </c>
    </row>
    <row r="3" spans="1:6" ht="15.5" x14ac:dyDescent="0.35">
      <c r="A3" t="s">
        <v>19</v>
      </c>
      <c r="B3" s="2" t="s">
        <v>94</v>
      </c>
      <c r="D3" s="15" t="s">
        <v>106</v>
      </c>
      <c r="E3" s="15" t="s">
        <v>118</v>
      </c>
      <c r="F3" t="s">
        <v>147</v>
      </c>
    </row>
    <row r="4" spans="1:6" ht="15.5" x14ac:dyDescent="0.35">
      <c r="A4" t="s">
        <v>23</v>
      </c>
      <c r="B4" s="5" t="s">
        <v>23</v>
      </c>
      <c r="D4" s="5" t="s">
        <v>23</v>
      </c>
      <c r="E4" s="15" t="s">
        <v>119</v>
      </c>
      <c r="F4" t="s">
        <v>148</v>
      </c>
    </row>
    <row r="5" spans="1:6" ht="15.5" x14ac:dyDescent="0.35">
      <c r="E5" s="5"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0163-53F4-4DDB-8BF1-6E257F30F6E2}">
  <dimension ref="A1:N6"/>
  <sheetViews>
    <sheetView workbookViewId="0">
      <selection activeCell="H21" sqref="H21"/>
    </sheetView>
  </sheetViews>
  <sheetFormatPr defaultRowHeight="14.5" x14ac:dyDescent="0.35"/>
  <sheetData>
    <row r="1" spans="1:14" ht="15.5" x14ac:dyDescent="0.35">
      <c r="A1" s="1" t="s">
        <v>1</v>
      </c>
      <c r="B1" s="2" t="s">
        <v>6</v>
      </c>
      <c r="C1" s="4" t="s">
        <v>14</v>
      </c>
      <c r="D1" s="4" t="s">
        <v>19</v>
      </c>
      <c r="E1" s="4" t="s">
        <v>20</v>
      </c>
      <c r="F1" s="4" t="s">
        <v>19</v>
      </c>
      <c r="G1" t="s">
        <v>29</v>
      </c>
      <c r="H1" s="4" t="s">
        <v>25</v>
      </c>
      <c r="I1" t="s">
        <v>19</v>
      </c>
      <c r="J1" t="s">
        <v>19</v>
      </c>
      <c r="K1" t="s">
        <v>45</v>
      </c>
      <c r="L1" t="s">
        <v>19</v>
      </c>
      <c r="M1" t="s">
        <v>19</v>
      </c>
      <c r="N1" t="s">
        <v>19</v>
      </c>
    </row>
    <row r="2" spans="1:14" ht="15.5" x14ac:dyDescent="0.35">
      <c r="A2" s="2" t="s">
        <v>2</v>
      </c>
      <c r="B2" s="2" t="s">
        <v>7</v>
      </c>
      <c r="C2" s="4" t="s">
        <v>15</v>
      </c>
      <c r="E2" s="4" t="s">
        <v>21</v>
      </c>
      <c r="F2" s="4" t="s">
        <v>24</v>
      </c>
      <c r="G2" s="4" t="s">
        <v>20</v>
      </c>
      <c r="H2" s="4" t="s">
        <v>26</v>
      </c>
      <c r="I2" t="s">
        <v>31</v>
      </c>
      <c r="J2" t="s">
        <v>32</v>
      </c>
      <c r="K2" s="4" t="s">
        <v>46</v>
      </c>
      <c r="L2" t="s">
        <v>48</v>
      </c>
      <c r="M2" t="s">
        <v>52</v>
      </c>
      <c r="N2" t="s">
        <v>61</v>
      </c>
    </row>
    <row r="3" spans="1:14" ht="15.5" x14ac:dyDescent="0.35">
      <c r="A3" s="2" t="s">
        <v>3</v>
      </c>
      <c r="B3" s="2" t="s">
        <v>8</v>
      </c>
      <c r="C3" s="4" t="s">
        <v>16</v>
      </c>
      <c r="D3" s="4"/>
      <c r="E3" s="4" t="s">
        <v>22</v>
      </c>
      <c r="F3" s="5" t="s">
        <v>23</v>
      </c>
      <c r="G3" s="4" t="s">
        <v>21</v>
      </c>
      <c r="H3" s="5" t="s">
        <v>23</v>
      </c>
      <c r="I3" s="5" t="s">
        <v>23</v>
      </c>
      <c r="J3" t="s">
        <v>33</v>
      </c>
      <c r="K3" s="4" t="s">
        <v>47</v>
      </c>
      <c r="L3" t="s">
        <v>49</v>
      </c>
      <c r="M3" s="4" t="s">
        <v>53</v>
      </c>
      <c r="N3" t="s">
        <v>62</v>
      </c>
    </row>
    <row r="4" spans="1:14" ht="15.5" x14ac:dyDescent="0.35">
      <c r="A4" s="2" t="s">
        <v>4</v>
      </c>
      <c r="B4" s="2" t="s">
        <v>9</v>
      </c>
      <c r="C4" s="4" t="s">
        <v>17</v>
      </c>
      <c r="E4" s="5" t="s">
        <v>23</v>
      </c>
      <c r="F4" s="4" t="s">
        <v>29</v>
      </c>
      <c r="G4" s="4" t="s">
        <v>22</v>
      </c>
      <c r="J4" s="5" t="s">
        <v>23</v>
      </c>
      <c r="K4" s="5" t="s">
        <v>23</v>
      </c>
      <c r="L4" s="5" t="s">
        <v>23</v>
      </c>
      <c r="M4" s="5" t="s">
        <v>23</v>
      </c>
      <c r="N4" s="5" t="s">
        <v>23</v>
      </c>
    </row>
    <row r="5" spans="1:14" ht="15.5" x14ac:dyDescent="0.35">
      <c r="B5" s="2" t="s">
        <v>10</v>
      </c>
      <c r="C5" s="4" t="s">
        <v>18</v>
      </c>
      <c r="G5" s="5" t="s">
        <v>23</v>
      </c>
    </row>
    <row r="6" spans="1:14" ht="15.5" x14ac:dyDescent="0.35">
      <c r="B6" s="2"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Off-Grid Energy</vt:lpstr>
      <vt:lpstr>Diversity</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Shelley Martin</dc:creator>
  <cp:lastModifiedBy>Shelley Martin</cp:lastModifiedBy>
  <cp:lastPrinted>2018-12-12T15:20:56Z</cp:lastPrinted>
  <dcterms:created xsi:type="dcterms:W3CDTF">2018-11-29T18:23:47Z</dcterms:created>
  <dcterms:modified xsi:type="dcterms:W3CDTF">2019-03-14T23:07:06Z</dcterms:modified>
</cp:coreProperties>
</file>